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ible Garden Seed List" sheetId="1" state="visible" r:id="rId3"/>
    <sheet name="Garden Layout Plan" sheetId="2" state="visible" r:id="rId4"/>
    <sheet name="Planting Schedul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<sst xmlns="http://schemas.openxmlformats.org/spreadsheetml/2006/main" count="434" uniqueCount="241">
  <si>
    <t xml:space="preserve">Crop</t>
  </si>
  <si>
    <t xml:space="preserve">Variety</t>
  </si>
  <si>
    <t xml:space="preserve">Garden Group</t>
  </si>
  <si>
    <t xml:space="preserve">Price (USD)</t>
  </si>
  <si>
    <t xml:space="preserve">SKU</t>
  </si>
  <si>
    <t xml:space="preserve">Link</t>
  </si>
  <si>
    <t xml:space="preserve">Verified?</t>
  </si>
  <si>
    <t xml:space="preserve">Scripture Connection</t>
  </si>
  <si>
    <t xml:space="preserve">Notes</t>
  </si>
  <si>
    <t xml:space="preserve">Wheat</t>
  </si>
  <si>
    <t xml:space="preserve">Blue Ethiopian Emmer</t>
  </si>
  <si>
    <t xml:space="preserve">A - Bread of Life</t>
  </si>
  <si>
    <t xml:space="preserve">https://www.rareseeds.com/wheat-blue-ethiopian-emmer</t>
  </si>
  <si>
    <t xml:space="preserve">Yes</t>
  </si>
  <si>
    <t xml:space="preserve">"I am the bread of life." - John 6:35</t>
  </si>
  <si>
    <t xml:space="preserve">Price confirmed on product page. Emmer wheat is a genuine ancient-Fertile-Crescent grain, the same type grown in Bible-era Egypt and Israel. Direct sow in early spring; harvest heads can be threshed for real flour or used whole for a hands-on bread-making lesson.</t>
  </si>
  <si>
    <t xml:space="preserve">Barley</t>
  </si>
  <si>
    <t xml:space="preserve">Black Hulless</t>
  </si>
  <si>
    <t xml:space="preserve">GS138</t>
  </si>
  <si>
    <t xml:space="preserve">https://www.rareseeds.com/barley-black-hulless</t>
  </si>
  <si>
    <t xml:space="preserve">Ruth gleaning barley in Boaz's field (Ruth 2); the boy's five barley loaves that fed the 5,000 (John 6:9)</t>
  </si>
  <si>
    <t xml:space="preserve">Price/SKU confirmed on product page. 2.5-3ft tall, hulless (easier to process by hand than most barley) - genuinely feasible to actually thresh and cook with a child's help.</t>
  </si>
  <si>
    <t xml:space="preserve">Bean (pole)</t>
  </si>
  <si>
    <t xml:space="preserve">Cherokee Trail of Tears</t>
  </si>
  <si>
    <t xml:space="preserve">BN134</t>
  </si>
  <si>
    <t xml:space="preserve">https://www.rareseeds.com/bean-cherokee-trail-of-tears</t>
  </si>
  <si>
    <t xml:space="preserve">Pulses (lentils, peas, beans) were founder crops of the Fertile Crescent alongside wheat and barley; recalls Jacob and Esau's stew of lentils (Genesis 25)</t>
  </si>
  <si>
    <t xml:space="preserve">Price/SKU confirmed on product page. Baker Creek doesn't carry true lentils, so this stands in as the garden's dried-legume/protein crop - dries on the vine for a stored winter pulse, same as its role in the Family Garden plan.</t>
  </si>
  <si>
    <t xml:space="preserve">Cucumber</t>
  </si>
  <si>
    <t xml:space="preserve">Lemon Cuke</t>
  </si>
  <si>
    <t xml:space="preserve">B - Egypt's Bounty</t>
  </si>
  <si>
    <t xml:space="preserve">CU103</t>
  </si>
  <si>
    <t xml:space="preserve">https://www.rareseeds.com/cucumber-lemon-cuke</t>
  </si>
  <si>
    <t xml:space="preserve">"We remember the fish we ate in Egypt at no cost - also the cucumbers, melons, leeks, onions and garlic." - Numbers 11:5</t>
  </si>
  <si>
    <t xml:space="preserve">Price/SKU confirmed on product page. One verse names five of this zone's six crops - a natural, ready-made Bible lesson while planting.</t>
  </si>
  <si>
    <t xml:space="preserve">Parisian Pickling</t>
  </si>
  <si>
    <t xml:space="preserve">CU106</t>
  </si>
  <si>
    <t xml:space="preserve">https://www.rareseeds.com/cucumber-parisian-pickling</t>
  </si>
  <si>
    <t xml:space="preserve">Numbers 11:5 (cucumbers)</t>
  </si>
  <si>
    <t xml:space="preserve">Price/SKU confirmed on product page. Petite cornichon-style pickler.</t>
  </si>
  <si>
    <t xml:space="preserve">Melon</t>
  </si>
  <si>
    <t xml:space="preserve">(variety TBD at checkout)</t>
  </si>
  <si>
    <t xml:space="preserve">https://www.rareseeds.com/store/plants-seeds/vegetable-seeds/melon-seeds</t>
  </si>
  <si>
    <t xml:space="preserve">Est.</t>
  </si>
  <si>
    <t xml:space="preserve">Numbers 11:5 (melons)</t>
  </si>
  <si>
    <t xml:space="preserve">Baker Creek's Melon Seeds category is confirmed live, but I did not load an individual product page/price this session - browse the category link and pick a cantaloupe or muskmelon variety; price is a placeholder estimate to confirm at checkout.</t>
  </si>
  <si>
    <t xml:space="preserve">Leek</t>
  </si>
  <si>
    <t xml:space="preserve">https://www.rareseeds.com/store/plants-seeds/vegetable-seeds/leek-seeds</t>
  </si>
  <si>
    <t xml:space="preserve">Numbers 11:5 (leeks)</t>
  </si>
  <si>
    <t xml:space="preserve">Baker Creek's Leek Seeds category is confirmed live, but I did not load an individual product page/price this session - browse the category link to pick a variety; price is a placeholder estimate to confirm at checkout. Biennial, cold-hardy - can overwinter.</t>
  </si>
  <si>
    <t xml:space="preserve">Onion</t>
  </si>
  <si>
    <t xml:space="preserve">Yellow of Parma</t>
  </si>
  <si>
    <t xml:space="preserve">https://www.rareseeds.com/onion-yellow-of-parma</t>
  </si>
  <si>
    <t xml:space="preserve">Numbers 11:5 (onions)</t>
  </si>
  <si>
    <t xml:space="preserve">Listed on site; price is an estimate. Storage onion, same variety as the Family Garden plan.</t>
  </si>
  <si>
    <t xml:space="preserve">Garlic</t>
  </si>
  <si>
    <t xml:space="preserve">Music (4 bulbs) — buy separately in fall</t>
  </si>
  <si>
    <t xml:space="preserve">https://www.rareseeds.com/</t>
  </si>
  <si>
    <t xml:space="preserve">Numbers 11:5 (garlic)</t>
  </si>
  <si>
    <t xml:space="preserve">Garlic is planted from bulbs in Oct-Nov, months after everything else here - buy it as a separate fall order rather than paying for it in this spring order. Price is an estimate for 4 hardneck bulbs.</t>
  </si>
  <si>
    <t xml:space="preserve">Herb</t>
  </si>
  <si>
    <t xml:space="preserve">Cilantro/Coriander</t>
  </si>
  <si>
    <t xml:space="preserve">C - Manna &amp; Tithe Herbs</t>
  </si>
  <si>
    <t xml:space="preserve">https://www.rareseeds.com/store/plants-seeds/herbs/cilantro-coriander-seeds</t>
  </si>
  <si>
    <t xml:space="preserve">"The manna was white like coriander seed, and it tasted like wafers made with honey." - Exodus 16:31</t>
  </si>
  <si>
    <t xml:space="preserve">Baker Creek's Cilantro/Coriander category is confirmed live; exact variety/price not individually loaded this session - treat as an estimate. A fun one to let the seeds dry and compare their look/smell to the Exodus description.</t>
  </si>
  <si>
    <t xml:space="preserve">Dill</t>
  </si>
  <si>
    <t xml:space="preserve">https://www.rareseeds.com/store/plants-seeds/herbs/dill-seeds</t>
  </si>
  <si>
    <t xml:space="preserve">"You give a tenth of your spices - mint, dill and cumin." - Matthew 23:23</t>
  </si>
  <si>
    <t xml:space="preserve">Baker Creek's Dill Seeds category confirmed live; price is an estimate. Also a classic companion for the cucumbers in Zone B.</t>
  </si>
  <si>
    <t xml:space="preserve">Mint</t>
  </si>
  <si>
    <t xml:space="preserve">https://www.rareseeds.com/store/plants-seeds/herbs/mint-seeds</t>
  </si>
  <si>
    <t xml:space="preserve">Matthew 23:23 (mint)</t>
  </si>
  <si>
    <t xml:space="preserve">Baker Creek's Mint Seeds category confirmed live; price is an estimate. Mint spreads aggressively - best planted in a container sunk into the bed, not loose in the soil.</t>
  </si>
  <si>
    <t xml:space="preserve">Carrot</t>
  </si>
  <si>
    <t xml:space="preserve">Danvers 126 Half-Long</t>
  </si>
  <si>
    <t xml:space="preserve">https://www.rareseeds.com/carrot-danvers-126-half-long</t>
  </si>
  <si>
    <t xml:space="preserve">General provision - not tied to a specific verse</t>
  </si>
  <si>
    <t xml:space="preserve">Listed on site; price is an estimate. Everyday family staple sharing this bed with the herbs.</t>
  </si>
  <si>
    <t xml:space="preserve">Lettuce</t>
  </si>
  <si>
    <t xml:space="preserve">Buttercrunch</t>
  </si>
  <si>
    <t xml:space="preserve">https://www.rareseeds.com/lettuce-buttercrunch</t>
  </si>
  <si>
    <t xml:space="preserve">General provision; garden greens echo the "bitter herbs" tradition of Exodus 12:8, though Buttercrunch itself is a mild butterhead, not a literal bitter herb</t>
  </si>
  <si>
    <t xml:space="preserve">Listed on site; price is an estimate.</t>
  </si>
  <si>
    <t xml:space="preserve">Kale</t>
  </si>
  <si>
    <t xml:space="preserve">Red Russian</t>
  </si>
  <si>
    <t xml:space="preserve">Baker Creek carries kale including Red Russian; exact live page not individually re-verified this session - treat price as an estimate. Cold-hardy, keeps producing into fall/early winter.</t>
  </si>
  <si>
    <t xml:space="preserve">Zucchini/Squash</t>
  </si>
  <si>
    <t xml:space="preserve">Black Beauty</t>
  </si>
  <si>
    <t xml:space="preserve">D - Fruit of the Vine</t>
  </si>
  <si>
    <t xml:space="preserve">SSQ120</t>
  </si>
  <si>
    <t xml:space="preserve">https://www.rareseeds.com/squash-summer-zucchini-black-beauty</t>
  </si>
  <si>
    <t xml:space="preserve">Price/SKU confirmed on product page. Prolific summer squash.</t>
  </si>
  <si>
    <t xml:space="preserve">Watermelon</t>
  </si>
  <si>
    <t xml:space="preserve">Moon and Stars</t>
  </si>
  <si>
    <t xml:space="preserve">https://www.rareseeds.com/watermelon-moon-and-stars</t>
  </si>
  <si>
    <t xml:space="preserve">General provision - fruit of the vine, echoing the vineyard/vine imagery of John 15 in spirit rather than a literal verse match</t>
  </si>
  <si>
    <t xml:space="preserve">Listed on site; price is an estimate. Needs significant sprawl room - give it the most open corner.</t>
  </si>
  <si>
    <t xml:space="preserve">Pea (snap)</t>
  </si>
  <si>
    <t xml:space="preserve">Sugar Daddy Snap</t>
  </si>
  <si>
    <t xml:space="preserve">E - Her Patch (Toddler-Turning-4)</t>
  </si>
  <si>
    <t xml:space="preserve">SN116</t>
  </si>
  <si>
    <t xml:space="preserve">https://www.rareseeds.com/pea-sugar-daddy-snap</t>
  </si>
  <si>
    <t xml:space="preserve">General - a big, easy seed for little hands, and peas/pulses were founder crops of the biblical world</t>
  </si>
  <si>
    <t xml:space="preserve">Price/SKU confirmed on product page. Semi-dwarf (24in) on the small bamboo teepee.</t>
  </si>
  <si>
    <t xml:space="preserve">Mustard</t>
  </si>
  <si>
    <t xml:space="preserve">Southern Giant Curled</t>
  </si>
  <si>
    <t xml:space="preserve">https://www.rareseeds.com/mustard-southern-giant-curled</t>
  </si>
  <si>
    <t xml:space="preserve">"The kingdom of heaven is like a mustard seed... though it is the smallest of all seeds, yet when it grows, it is the largest of garden plants." - Matthew 13:31-32</t>
  </si>
  <si>
    <t xml:space="preserve">Listed on site; price is an estimate. THE hands-on faith lesson for a nearly-4-year-old: let her hold a mustard seed (genuinely tiny) before planting, then watch it become one of the fastest, biggest plants in the whole garden (~50 days to maturity). Plant it right in her patch, not tucked away in Zone C, so she can watch it herself.</t>
  </si>
  <si>
    <t xml:space="preserve">Sunflower</t>
  </si>
  <si>
    <t xml:space="preserve">Teddy Bear (dwarf)</t>
  </si>
  <si>
    <t xml:space="preserve">https://www.rareseeds.com/sunflower-teddy-bear</t>
  </si>
  <si>
    <t xml:space="preserve">General - kid-height flower she can see face to face</t>
  </si>
  <si>
    <t xml:space="preserve">Price confirmed on category page. Dwarf, 18-24in, fuzzy gold blooms.</t>
  </si>
  <si>
    <t xml:space="preserve">Nasturtium</t>
  </si>
  <si>
    <t xml:space="preserve">Alaska Mix</t>
  </si>
  <si>
    <t xml:space="preserve">https://www.rareseeds.com/nasturtium-alaska-mix</t>
  </si>
  <si>
    <t xml:space="preserve">General - edible, forgiving, big easy seeds</t>
  </si>
  <si>
    <t xml:space="preserve">Strawberry</t>
  </si>
  <si>
    <t xml:space="preserve">Alexandria Alpine</t>
  </si>
  <si>
    <t xml:space="preserve">https://www.rareseeds.com/strawberry-alexandria-alpine</t>
  </si>
  <si>
    <t xml:space="preserve">General - her perennial "check it every day" fruit</t>
  </si>
  <si>
    <t xml:space="preserve">Price confirmed on category page. Perennial, low, no prep needed to eat.</t>
  </si>
  <si>
    <t xml:space="preserve">Mammoth Grey Striped</t>
  </si>
  <si>
    <t xml:space="preserve">Perimeter / Infrastructure</t>
  </si>
  <si>
    <t xml:space="preserve">https://www.rareseeds.com/sunflower-mammoth-grey-striped</t>
  </si>
  <si>
    <t xml:space="preserve">General - real oil-seed food crop and windbreak, not itself a biblical plant</t>
  </si>
  <si>
    <t xml:space="preserve">Price confirmed on category page. North edge windbreak; 8-12ft.</t>
  </si>
  <si>
    <t xml:space="preserve">Marigold</t>
  </si>
  <si>
    <t xml:space="preserve">Safari Scarlet (x6 packets for full ring)</t>
  </si>
  <si>
    <t xml:space="preserve">FL675</t>
  </si>
  <si>
    <t xml:space="preserve">https://www.rareseeds.com/marigold-safari-scarlet</t>
  </si>
  <si>
    <t xml:space="preserve">General - traditional protective border planting, not itself biblical</t>
  </si>
  <si>
    <t xml:space="preserve">Price/SKU confirmed on product page ($4.00/25-seed packet, 6 packets for the full 100 linear ft perimeter).</t>
  </si>
  <si>
    <t xml:space="preserve">Estimated Total (1 packet each, garlic excluded - buy separately in fall):</t>
  </si>
  <si>
    <t xml:space="preserve">Bible Garden — Scripture-Themed Zone Plan (20 ft x 30 ft garden)</t>
  </si>
  <si>
    <t xml:space="preserve">Zone</t>
  </si>
  <si>
    <t xml:space="preserve">Location</t>
  </si>
  <si>
    <t xml:space="preserve">Size (approx.)</t>
  </si>
  <si>
    <t xml:space="preserve">Plants</t>
  </si>
  <si>
    <t xml:space="preserve">Scripture / Teaching Angle</t>
  </si>
  <si>
    <t xml:space="preserve">Watch-outs</t>
  </si>
  <si>
    <t xml:space="preserve">NW quadrant (back/north)</t>
  </si>
  <si>
    <t xml:space="preserve">~13.5 x 8.5 ft</t>
  </si>
  <si>
    <t xml:space="preserve">Blue Ethiopian Emmer wheat + Black Hulless barley + Cherokee Trail of Tears pole bean</t>
  </si>
  <si>
    <t xml:space="preserve">"I am the bread of life" (John 6:35); Ruth gleaning barley (Ruth 2); the boy's five barley loaves that fed the 5,000 (John 6:9). Wheat and barley are genuine ancient Fertile-Crescent grains, the same category grown in Bible-era Israel and Egypt.</t>
  </si>
  <si>
    <t xml:space="preserve">Wheat and barley are small grains sown in rows/broadcast, not climbing plants - the bean is a legume companion here for nitrogen and dried protein, not literally climbing the grain stalks.</t>
  </si>
  <si>
    <t xml:space="preserve">NE quadrant (back/north)</t>
  </si>
  <si>
    <t xml:space="preserve">Lemon Cuke + Parisian Pickling cucumber + Melon + Leek + Yellow of Parma onion + Music Garlic (bought separately in fall)</t>
  </si>
  <si>
    <t xml:space="preserve">"We remember the fish we ate in Egypt at no cost - also the cucumbers, melons, leeks, onions and garlic" (Numbers 11:5). This single verse names five of this zone's six crops - read it aloud while planting.</t>
  </si>
  <si>
    <t xml:space="preserve">Garlic is a fall bulb crop, not spring seed - buy it separately when it's actually time to plant (Oct-Nov).</t>
  </si>
  <si>
    <t xml:space="preserve">SW quadrant (front/south)</t>
  </si>
  <si>
    <t xml:space="preserve">Cilantro/Coriander + Dill + Mint + Danvers 126 carrot + Buttercrunch lettuce + Red Russian kale</t>
  </si>
  <si>
    <t xml:space="preserve">"The manna was white like coriander seed" (Exodus 16:31); "you give a tenth of your spices - mint, dill and cumin" (Matthew 23:23). Carrot, lettuce, and kale are everyday family provision sharing the bed.</t>
  </si>
  <si>
    <t xml:space="preserve">Mint spreads aggressively - plant it in a sunken container within the bed, not loose in the soil.</t>
  </si>
  <si>
    <t xml:space="preserve">SE quadrant (front/south)</t>
  </si>
  <si>
    <t xml:space="preserve">Black Beauty zucchini + Moon and Stars watermelon</t>
  </si>
  <si>
    <t xml:space="preserve">General provision and garden abundance, echoing vine/fruit imagery (John 15) in spirit. Grapes and figs are real biblical fruits but are perennial, multi-year plants better suited to a dedicated future project than this year's annual seed order - Baker Creek is primarily a seed company, not a fruit-tree nursery.</t>
  </si>
  <si>
    <t xml:space="preserve">Watermelon vines sprawl well beyond a single quadrant - give it the most open corner.</t>
  </si>
  <si>
    <t xml:space="preserve">South path exit, easy reach without crossing adult beds</t>
  </si>
  <si>
    <t xml:space="preserve">~5 x 4 ft</t>
  </si>
  <si>
    <t xml:space="preserve">Sugar Daddy Snap Pea (bamboo teepee) + Southern Giant Curled Mustard + Teddy Bear dwarf sunflower + Alaska Mix nasturtium + Alexandria Alpine strawberry</t>
  </si>
  <si>
    <t xml:space="preserve">"The kingdom of heaven is like a mustard seed... though it is the smallest of all seeds, yet when it grows, it is the largest of garden plants" (Matthew 13:31-32). This is THE hands-on faith lesson for her: let her hold a mustard seed (genuinely tiny) before planting, then watch it outgrow almost everything else in the garden in about 50 days.</t>
  </si>
  <si>
    <t xml:space="preserve">Everything in this bed is non-toxic even if mouthed. Big seeds (peas, sunflower, nasturtium) are easy for small hands; mustard seed itself is tiny, so an adult should do that one planting step together with her.</t>
  </si>
  <si>
    <t xml:space="preserve">Full outer edge + N/S windbreak</t>
  </si>
  <si>
    <t xml:space="preserve">100 linear ft ring + N edge</t>
  </si>
  <si>
    <t xml:space="preserve">Safari Scarlet marigold (full perimeter ring) + Mammoth Grey Striped sunflower (north edge, a few plants)</t>
  </si>
  <si>
    <t xml:space="preserve">Not tied to specific verses - practical infrastructure. Marigold ring suppresses soil nematodes and deters pests; sunflower seeds are a real oil/protein food and double as a windbreak for the grain in Zone A.</t>
  </si>
  <si>
    <t xml:space="preserve">Needs ~6 seed packets for the full ring; leave gaps at path entrances for walk-in access and at both rain barrel connection points.</t>
  </si>
  <si>
    <t xml:space="preserve">Water</t>
  </si>
  <si>
    <t xml:space="preserve">West &amp; East sides, feeding across the path</t>
  </si>
  <si>
    <t xml:space="preserve">2 elevated rain barrels</t>
  </si>
  <si>
    <t xml:space="preserve">West barrel feeds Zones A &amp; C, east barrel feeds Zones B &amp; D</t>
  </si>
  <si>
    <t xml:space="preserve">Not tied to specific verses - practical infrastructure, though wells and cisterns appear throughout scripture as the community water source (e.g., Jacob's well, John 4).</t>
  </si>
  <si>
    <t xml:space="preserve">Anchor each stand securely and mount the spigot high enough that it needs an adult to operate. Use non-pressure-compensating drip emitters plus an inlet screen and in-line filter.</t>
  </si>
  <si>
    <t xml:space="preserve">Planting Schedule — Harrison, AR (Zone 7a/7b)</t>
  </si>
  <si>
    <t xml:space="preserve">Based on average last frost ~April 15 and first frost ~October 15</t>
  </si>
  <si>
    <t xml:space="preserve">Early Direct Sow (Cool-Season Grains &amp; Greens)</t>
  </si>
  <si>
    <t xml:space="preserve">Approx. Date</t>
  </si>
  <si>
    <t xml:space="preserve">Task</t>
  </si>
  <si>
    <t xml:space="preserve">Feb 25 – Mar 11</t>
  </si>
  <si>
    <t xml:space="preserve">Direct sow</t>
  </si>
  <si>
    <t xml:space="preserve">A</t>
  </si>
  <si>
    <t xml:space="preserve">Direct sow 1/2-1in deep in early spring, full to partial sun, fine well-draining soil.</t>
  </si>
  <si>
    <t xml:space="preserve">Germinates as low as 37F; sow 1-1.5in deep.</t>
  </si>
  <si>
    <t xml:space="preserve">C</t>
  </si>
  <si>
    <t xml:space="preserve">4-6 wks before last frost.</t>
  </si>
  <si>
    <t xml:space="preserve">4-6 wks before last frost; cold-hardy.</t>
  </si>
  <si>
    <t xml:space="preserve">Mar 4 – Mar 18</t>
  </si>
  <si>
    <t xml:space="preserve">Danvers 126</t>
  </si>
  <si>
    <t xml:space="preserve">Keep soil consistently moist for germination.</t>
  </si>
  <si>
    <t xml:space="preserve">Snap Pea</t>
  </si>
  <si>
    <t xml:space="preserve">Sugar Daddy</t>
  </si>
  <si>
    <t xml:space="preserve">E</t>
  </si>
  <si>
    <t xml:space="preserve">Set up the bamboo teepee in Zone E at the same time.</t>
  </si>
  <si>
    <t xml:space="preserve">Direct sow (optional)</t>
  </si>
  <si>
    <t xml:space="preserve">Safari Scarlet</t>
  </si>
  <si>
    <t xml:space="preserve">Perimeter</t>
  </si>
  <si>
    <t xml:space="preserve">Can also direct sow after last frost.</t>
  </si>
  <si>
    <t xml:space="preserve">Mar 11 – Mar 25</t>
  </si>
  <si>
    <t xml:space="preserve">Bolts quickly in heat - succession sow every few weeks.</t>
  </si>
  <si>
    <t xml:space="preserve">Mar 18 – Apr 1</t>
  </si>
  <si>
    <t xml:space="preserve">(pick variety)</t>
  </si>
  <si>
    <t xml:space="preserve">B</t>
  </si>
  <si>
    <t xml:space="preserve">Cold-hardy; can also start indoors 10-12 wks before last frost for bigger stalks.</t>
  </si>
  <si>
    <t xml:space="preserve">Cold-hardy sets can go in before last frost.</t>
  </si>
  <si>
    <t xml:space="preserve">At or Just After Last Frost (~April 15) - THE MUSTARD SEED MOMENT</t>
  </si>
  <si>
    <t xml:space="preserve">Apr 15 – Apr 22</t>
  </si>
  <si>
    <t xml:space="preserve">Do this one WITH her - let her hold a mustard seed first (genuinely tiny) and talk about Matthew 13:31-32 before planting. ~50 days to a full-size plant.</t>
  </si>
  <si>
    <t xml:space="preserve">Transplant out</t>
  </si>
  <si>
    <t xml:space="preserve">Cold-hardy seedlings can go out at last frost.</t>
  </si>
  <si>
    <t xml:space="preserve">Apr 22 – Apr 29</t>
  </si>
  <si>
    <t xml:space="preserve">North edge windbreak - after frost danger passes.</t>
  </si>
  <si>
    <t xml:space="preserve">Teddy Bear</t>
  </si>
  <si>
    <t xml:space="preserve">After frost danger passes.</t>
  </si>
  <si>
    <t xml:space="preserve">Transplant / direct sow</t>
  </si>
  <si>
    <t xml:space="preserve">If not started indoors earlier.</t>
  </si>
  <si>
    <t xml:space="preserve">Plant in a sunken container within the bed - it spreads aggressively.</t>
  </si>
  <si>
    <t xml:space="preserve">After Soil Warms (~2-3 wks after last frost, soil 60-65°F+)</t>
  </si>
  <si>
    <t xml:space="preserve">May 1 – May 13</t>
  </si>
  <si>
    <t xml:space="preserve">A little afternoon shade helps in peak heat.</t>
  </si>
  <si>
    <t xml:space="preserve">Zucchini</t>
  </si>
  <si>
    <t xml:space="preserve">D</t>
  </si>
  <si>
    <t xml:space="preserve">Long season (90-100 days) - for a head start, start indoors Mar 18-25 and transplant now instead.</t>
  </si>
  <si>
    <t xml:space="preserve">Frost-tender - big, easy seeds for her to plant herself.</t>
  </si>
  <si>
    <t xml:space="preserve">May 6 – May 13</t>
  </si>
  <si>
    <t xml:space="preserve">Give it its own trellis/poles near the grain patch.</t>
  </si>
  <si>
    <t xml:space="preserve">Fall Succession &amp; Bulb Planting</t>
  </si>
  <si>
    <t xml:space="preserve">Jul 23 – Aug 6</t>
  </si>
  <si>
    <t xml:space="preserve">Direct sow (fall crop)</t>
  </si>
  <si>
    <t xml:space="preserve">Needs the full ~70-80 days before ground cools too much.</t>
  </si>
  <si>
    <t xml:space="preserve">Aug 1 – Aug 15</t>
  </si>
  <si>
    <t xml:space="preserve">Provide afternoon shade for germination in late-summer heat.</t>
  </si>
  <si>
    <t xml:space="preserve">Will keep producing into fall/early winter after light frosts.</t>
  </si>
  <si>
    <t xml:space="preserve">Aug 15 – Aug 29</t>
  </si>
  <si>
    <t xml:space="preserve">Fall peas can be tricky in lingering heat - keep well watered while germinating.</t>
  </si>
  <si>
    <t xml:space="preserve">Oct 15 – Nov 15</t>
  </si>
  <si>
    <t xml:space="preserve">Plant bulbs</t>
  </si>
  <si>
    <t xml:space="preserve">Music</t>
  </si>
  <si>
    <t xml:space="preserve">Plant cloves after the first light frost, before the ground freezes hard. Harvest the following June-July.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</si>
</sst>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mbria"/>
      <family val="0"/>
      <charset val="1"/>
    </font>
    <font>
      <u val="single"/>
      <sz val="11"/>
      <color rgb="FF1155CC"/>
      <name val="Cambria"/>
      <family val="0"/>
      <charset val="1"/>
    </font>
    <font>
      <b val="true"/>
      <sz val="11"/>
      <color rgb="FF2E7D32"/>
      <name val="Cambria"/>
      <family val="0"/>
      <charset val="1"/>
    </font>
    <font>
      <i val="true"/>
      <sz val="11"/>
      <color rgb="FF4A3F30"/>
      <name val="Cambria"/>
      <family val="0"/>
      <charset val="1"/>
    </font>
    <font>
      <b val="true"/>
      <sz val="11"/>
      <color rgb="FFB36B00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4"/>
      <name val="Cambria"/>
      <family val="0"/>
      <charset val="1"/>
    </font>
    <font>
      <i val="true"/>
      <sz val="10"/>
      <color rgb="FF6B5B47"/>
      <name val="Cambria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2E7D32"/>
        <bgColor rgb="FF008000"/>
      </patternFill>
    </fill>
    <fill>
      <patternFill patternType="solid">
        <fgColor rgb="FFFFF3CD"/>
        <bgColor rgb="FFFCE4D6"/>
      </patternFill>
    </fill>
    <fill>
      <patternFill patternType="solid">
        <fgColor rgb="FFF8D7DA"/>
        <bgColor rgb="FFF4CCE8"/>
      </patternFill>
    </fill>
    <fill>
      <patternFill patternType="solid">
        <fgColor rgb="FFD1ECF1"/>
        <bgColor rgb="FFD6E4F0"/>
      </patternFill>
    </fill>
    <fill>
      <patternFill patternType="solid">
        <fgColor rgb="FFD4EDDA"/>
        <bgColor rgb="FFD1ECF1"/>
      </patternFill>
    </fill>
    <fill>
      <patternFill patternType="solid">
        <fgColor rgb="FFF4CCE8"/>
        <bgColor rgb="FFF8D7DA"/>
      </patternFill>
    </fill>
    <fill>
      <patternFill patternType="solid">
        <fgColor rgb="FFFCE4D6"/>
        <bgColor rgb="FFF8D7DA"/>
      </patternFill>
    </fill>
    <fill>
      <patternFill patternType="solid">
        <fgColor rgb="FFD6E4F0"/>
        <bgColor rgb="FFD1ECF1"/>
      </patternFill>
    </fill>
    <fill>
      <patternFill patternType="solid">
        <fgColor rgb="FFE8E1CE"/>
        <bgColor rgb="FFFCE4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8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9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36B00"/>
      <rgbColor rgb="FF800080"/>
      <rgbColor rgb="FF008080"/>
      <rgbColor rgb="FFCCCCCC"/>
      <rgbColor rgb="FF808080"/>
      <rgbColor rgb="FF9999FF"/>
      <rgbColor rgb="FF993366"/>
      <rgbColor rgb="FFFFF3CD"/>
      <rgbColor rgb="FFD1ECF1"/>
      <rgbColor rgb="FF660066"/>
      <rgbColor rgb="FFFF8080"/>
      <rgbColor rgb="FF1155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1CE"/>
      <rgbColor rgb="FFD4EDDA"/>
      <rgbColor rgb="FFFCE4D6"/>
      <rgbColor rgb="FF99CCFF"/>
      <rgbColor rgb="FFF4CCE8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6B5B47"/>
      <rgbColor rgb="FF969696"/>
      <rgbColor rgb="FF003366"/>
      <rgbColor rgb="FF2E7D32"/>
      <rgbColor rgb="FF003300"/>
      <rgbColor rgb="FF333300"/>
      <rgbColor rgb="FF993300"/>
      <rgbColor rgb="FF993366"/>
      <rgbColor rgb="FF333399"/>
      <rgbColor rgb="FF4A3F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rareseeds.com/wheat-blue-ethiopian-emmer" TargetMode="External"/><Relationship Id="rId2" Type="http://schemas.openxmlformats.org/officeDocument/2006/relationships/hyperlink" Target="https://www.rareseeds.com/barley-black-hulless" TargetMode="External"/><Relationship Id="rId3" Type="http://schemas.openxmlformats.org/officeDocument/2006/relationships/hyperlink" Target="https://www.rareseeds.com/bean-cherokee-trail-of-tears" TargetMode="External"/><Relationship Id="rId4" Type="http://schemas.openxmlformats.org/officeDocument/2006/relationships/hyperlink" Target="https://www.rareseeds.com/cucumber-lemon-cuke" TargetMode="External"/><Relationship Id="rId5" Type="http://schemas.openxmlformats.org/officeDocument/2006/relationships/hyperlink" Target="https://www.rareseeds.com/cucumber-parisian-pickling" TargetMode="External"/><Relationship Id="rId6" Type="http://schemas.openxmlformats.org/officeDocument/2006/relationships/hyperlink" Target="https://www.rareseeds.com/store/plants-seeds/vegetable-seeds/melon-seeds" TargetMode="External"/><Relationship Id="rId7" Type="http://schemas.openxmlformats.org/officeDocument/2006/relationships/hyperlink" Target="https://www.rareseeds.com/store/plants-seeds/vegetable-seeds/leek-seeds" TargetMode="External"/><Relationship Id="rId8" Type="http://schemas.openxmlformats.org/officeDocument/2006/relationships/hyperlink" Target="https://www.rareseeds.com/onion-yellow-of-parma" TargetMode="External"/><Relationship Id="rId9" Type="http://schemas.openxmlformats.org/officeDocument/2006/relationships/hyperlink" Target="https://www.rareseeds.com/" TargetMode="External"/><Relationship Id="rId10" Type="http://schemas.openxmlformats.org/officeDocument/2006/relationships/hyperlink" Target="https://www.rareseeds.com/store/plants-seeds/herbs/cilantro-coriander-seeds" TargetMode="External"/><Relationship Id="rId11" Type="http://schemas.openxmlformats.org/officeDocument/2006/relationships/hyperlink" Target="https://www.rareseeds.com/store/plants-seeds/herbs/dill-seeds" TargetMode="External"/><Relationship Id="rId12" Type="http://schemas.openxmlformats.org/officeDocument/2006/relationships/hyperlink" Target="https://www.rareseeds.com/store/plants-seeds/herbs/mint-seeds" TargetMode="External"/><Relationship Id="rId13" Type="http://schemas.openxmlformats.org/officeDocument/2006/relationships/hyperlink" Target="https://www.rareseeds.com/carrot-danvers-126-half-long" TargetMode="External"/><Relationship Id="rId14" Type="http://schemas.openxmlformats.org/officeDocument/2006/relationships/hyperlink" Target="https://www.rareseeds.com/lettuce-buttercrunch" TargetMode="External"/><Relationship Id="rId15" Type="http://schemas.openxmlformats.org/officeDocument/2006/relationships/hyperlink" Target="https://www.rareseeds.com/" TargetMode="External"/><Relationship Id="rId16" Type="http://schemas.openxmlformats.org/officeDocument/2006/relationships/hyperlink" Target="https://www.rareseeds.com/squash-summer-zucchini-black-beauty" TargetMode="External"/><Relationship Id="rId17" Type="http://schemas.openxmlformats.org/officeDocument/2006/relationships/hyperlink" Target="https://www.rareseeds.com/watermelon-moon-and-stars" TargetMode="External"/><Relationship Id="rId18" Type="http://schemas.openxmlformats.org/officeDocument/2006/relationships/hyperlink" Target="https://www.rareseeds.com/pea-sugar-daddy-snap" TargetMode="External"/><Relationship Id="rId19" Type="http://schemas.openxmlformats.org/officeDocument/2006/relationships/hyperlink" Target="https://www.rareseeds.com/mustard-southern-giant-curled" TargetMode="External"/><Relationship Id="rId20" Type="http://schemas.openxmlformats.org/officeDocument/2006/relationships/hyperlink" Target="https://www.rareseeds.com/sunflower-teddy-bear" TargetMode="External"/><Relationship Id="rId21" Type="http://schemas.openxmlformats.org/officeDocument/2006/relationships/hyperlink" Target="https://www.rareseeds.com/nasturtium-alaska-mix" TargetMode="External"/><Relationship Id="rId22" Type="http://schemas.openxmlformats.org/officeDocument/2006/relationships/hyperlink" Target="https://www.rareseeds.com/strawberry-alexandria-alpine" TargetMode="External"/><Relationship Id="rId23" Type="http://schemas.openxmlformats.org/officeDocument/2006/relationships/hyperlink" Target="https://www.rareseeds.com/sunflower-mammoth-grey-striped" TargetMode="External"/><Relationship Id="rId24" Type="http://schemas.openxmlformats.org/officeDocument/2006/relationships/hyperlink" Target="https://www.rareseeds.com/marigold-safari-scarle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0"/>
    <col collapsed="false" customWidth="true" hidden="false" outlineLevel="0" max="3" min="3" style="0" width="22"/>
    <col collapsed="false" customWidth="true" hidden="false" outlineLevel="0" max="4" min="4" style="0" width="13"/>
    <col collapsed="false" customWidth="true" hidden="false" outlineLevel="0" max="5" min="5" style="0" width="10"/>
    <col collapsed="false" customWidth="true" hidden="false" outlineLevel="0" max="6" min="6" style="0" width="42"/>
    <col collapsed="false" customWidth="true" hidden="false" outlineLevel="0" max="7" min="7" style="0" width="10"/>
    <col collapsed="false" customWidth="true" hidden="false" outlineLevel="0" max="8" min="8" style="0" width="46"/>
    <col collapsed="false" customWidth="true" hidden="false" outlineLevel="0" max="9" min="9" style="0" width="55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68.65" hidden="false" customHeight="false" outlineLevel="0" collapsed="false">
      <c r="A2" s="2" t="s">
        <v>9</v>
      </c>
      <c r="B2" s="2" t="s">
        <v>10</v>
      </c>
      <c r="C2" s="3" t="s">
        <v>11</v>
      </c>
      <c r="D2" s="4" t="n">
        <v>3.5</v>
      </c>
      <c r="E2" s="2"/>
      <c r="F2" s="5" t="s">
        <v>12</v>
      </c>
      <c r="G2" s="6" t="s">
        <v>13</v>
      </c>
      <c r="H2" s="7" t="s">
        <v>14</v>
      </c>
      <c r="I2" s="2" t="s">
        <v>15</v>
      </c>
    </row>
    <row r="3" customFormat="false" ht="41.75" hidden="false" customHeight="false" outlineLevel="0" collapsed="false">
      <c r="A3" s="2" t="s">
        <v>16</v>
      </c>
      <c r="B3" s="2" t="s">
        <v>17</v>
      </c>
      <c r="C3" s="3" t="s">
        <v>11</v>
      </c>
      <c r="D3" s="4" t="n">
        <v>4</v>
      </c>
      <c r="E3" s="2" t="s">
        <v>18</v>
      </c>
      <c r="F3" s="5" t="s">
        <v>19</v>
      </c>
      <c r="G3" s="6" t="s">
        <v>13</v>
      </c>
      <c r="H3" s="7" t="s">
        <v>20</v>
      </c>
      <c r="I3" s="2" t="s">
        <v>21</v>
      </c>
    </row>
    <row r="4" customFormat="false" ht="55.2" hidden="false" customHeight="false" outlineLevel="0" collapsed="false">
      <c r="A4" s="2" t="s">
        <v>22</v>
      </c>
      <c r="B4" s="2" t="s">
        <v>23</v>
      </c>
      <c r="C4" s="3" t="s">
        <v>11</v>
      </c>
      <c r="D4" s="4" t="n">
        <v>4</v>
      </c>
      <c r="E4" s="2" t="s">
        <v>24</v>
      </c>
      <c r="F4" s="5" t="s">
        <v>25</v>
      </c>
      <c r="G4" s="6" t="s">
        <v>13</v>
      </c>
      <c r="H4" s="7" t="s">
        <v>26</v>
      </c>
      <c r="I4" s="2" t="s">
        <v>27</v>
      </c>
    </row>
    <row r="5" customFormat="false" ht="41.75" hidden="false" customHeight="false" outlineLevel="0" collapsed="false">
      <c r="A5" s="2" t="s">
        <v>28</v>
      </c>
      <c r="B5" s="2" t="s">
        <v>29</v>
      </c>
      <c r="C5" s="8" t="s">
        <v>30</v>
      </c>
      <c r="D5" s="4" t="n">
        <v>3</v>
      </c>
      <c r="E5" s="2" t="s">
        <v>31</v>
      </c>
      <c r="F5" s="5" t="s">
        <v>32</v>
      </c>
      <c r="G5" s="6" t="s">
        <v>13</v>
      </c>
      <c r="H5" s="7" t="s">
        <v>33</v>
      </c>
      <c r="I5" s="2" t="s">
        <v>34</v>
      </c>
    </row>
    <row r="6" customFormat="false" ht="28.35" hidden="false" customHeight="false" outlineLevel="0" collapsed="false">
      <c r="A6" s="2" t="s">
        <v>28</v>
      </c>
      <c r="B6" s="2" t="s">
        <v>35</v>
      </c>
      <c r="C6" s="8" t="s">
        <v>30</v>
      </c>
      <c r="D6" s="4" t="n">
        <v>3</v>
      </c>
      <c r="E6" s="2" t="s">
        <v>36</v>
      </c>
      <c r="F6" s="5" t="s">
        <v>37</v>
      </c>
      <c r="G6" s="6" t="s">
        <v>13</v>
      </c>
      <c r="H6" s="7" t="s">
        <v>38</v>
      </c>
      <c r="I6" s="2" t="s">
        <v>39</v>
      </c>
    </row>
    <row r="7" customFormat="false" ht="55.2" hidden="false" customHeight="false" outlineLevel="0" collapsed="false">
      <c r="A7" s="2" t="s">
        <v>40</v>
      </c>
      <c r="B7" s="2" t="s">
        <v>41</v>
      </c>
      <c r="C7" s="8" t="s">
        <v>30</v>
      </c>
      <c r="D7" s="4" t="n">
        <v>3.5</v>
      </c>
      <c r="E7" s="2"/>
      <c r="F7" s="5" t="s">
        <v>42</v>
      </c>
      <c r="G7" s="9" t="s">
        <v>43</v>
      </c>
      <c r="H7" s="7" t="s">
        <v>44</v>
      </c>
      <c r="I7" s="2" t="s">
        <v>45</v>
      </c>
    </row>
    <row r="8" customFormat="false" ht="68.65" hidden="false" customHeight="false" outlineLevel="0" collapsed="false">
      <c r="A8" s="2" t="s">
        <v>46</v>
      </c>
      <c r="B8" s="2" t="s">
        <v>41</v>
      </c>
      <c r="C8" s="8" t="s">
        <v>30</v>
      </c>
      <c r="D8" s="4" t="n">
        <v>3</v>
      </c>
      <c r="E8" s="2"/>
      <c r="F8" s="5" t="s">
        <v>47</v>
      </c>
      <c r="G8" s="9" t="s">
        <v>43</v>
      </c>
      <c r="H8" s="7" t="s">
        <v>48</v>
      </c>
      <c r="I8" s="2" t="s">
        <v>49</v>
      </c>
    </row>
    <row r="9" customFormat="false" ht="28.35" hidden="false" customHeight="false" outlineLevel="0" collapsed="false">
      <c r="A9" s="2" t="s">
        <v>50</v>
      </c>
      <c r="B9" s="2" t="s">
        <v>51</v>
      </c>
      <c r="C9" s="8" t="s">
        <v>30</v>
      </c>
      <c r="D9" s="4" t="n">
        <v>3</v>
      </c>
      <c r="E9" s="2"/>
      <c r="F9" s="5" t="s">
        <v>52</v>
      </c>
      <c r="G9" s="9" t="s">
        <v>43</v>
      </c>
      <c r="H9" s="7" t="s">
        <v>53</v>
      </c>
      <c r="I9" s="2" t="s">
        <v>54</v>
      </c>
    </row>
    <row r="10" customFormat="false" ht="41.75" hidden="false" customHeight="false" outlineLevel="0" collapsed="false">
      <c r="A10" s="2" t="s">
        <v>55</v>
      </c>
      <c r="B10" s="2" t="s">
        <v>56</v>
      </c>
      <c r="C10" s="8" t="s">
        <v>30</v>
      </c>
      <c r="D10" s="4" t="n">
        <v>14</v>
      </c>
      <c r="E10" s="2"/>
      <c r="F10" s="5" t="s">
        <v>57</v>
      </c>
      <c r="G10" s="9" t="s">
        <v>43</v>
      </c>
      <c r="H10" s="7" t="s">
        <v>58</v>
      </c>
      <c r="I10" s="2" t="s">
        <v>59</v>
      </c>
    </row>
    <row r="11" customFormat="false" ht="55.2" hidden="false" customHeight="false" outlineLevel="0" collapsed="false">
      <c r="A11" s="2" t="s">
        <v>60</v>
      </c>
      <c r="B11" s="2" t="s">
        <v>61</v>
      </c>
      <c r="C11" s="10" t="s">
        <v>62</v>
      </c>
      <c r="D11" s="4" t="n">
        <v>3</v>
      </c>
      <c r="E11" s="2"/>
      <c r="F11" s="5" t="s">
        <v>63</v>
      </c>
      <c r="G11" s="9" t="s">
        <v>43</v>
      </c>
      <c r="H11" s="7" t="s">
        <v>64</v>
      </c>
      <c r="I11" s="2" t="s">
        <v>65</v>
      </c>
    </row>
    <row r="12" customFormat="false" ht="28.35" hidden="false" customHeight="false" outlineLevel="0" collapsed="false">
      <c r="A12" s="2" t="s">
        <v>60</v>
      </c>
      <c r="B12" s="2" t="s">
        <v>66</v>
      </c>
      <c r="C12" s="10" t="s">
        <v>62</v>
      </c>
      <c r="D12" s="4" t="n">
        <v>3</v>
      </c>
      <c r="E12" s="2"/>
      <c r="F12" s="5" t="s">
        <v>67</v>
      </c>
      <c r="G12" s="9" t="s">
        <v>43</v>
      </c>
      <c r="H12" s="7" t="s">
        <v>68</v>
      </c>
      <c r="I12" s="2" t="s">
        <v>69</v>
      </c>
    </row>
    <row r="13" customFormat="false" ht="41.75" hidden="false" customHeight="false" outlineLevel="0" collapsed="false">
      <c r="A13" s="2" t="s">
        <v>60</v>
      </c>
      <c r="B13" s="2" t="s">
        <v>70</v>
      </c>
      <c r="C13" s="10" t="s">
        <v>62</v>
      </c>
      <c r="D13" s="4" t="n">
        <v>3</v>
      </c>
      <c r="E13" s="2"/>
      <c r="F13" s="5" t="s">
        <v>71</v>
      </c>
      <c r="G13" s="9" t="s">
        <v>43</v>
      </c>
      <c r="H13" s="7" t="s">
        <v>72</v>
      </c>
      <c r="I13" s="2" t="s">
        <v>73</v>
      </c>
    </row>
    <row r="14" customFormat="false" ht="28.35" hidden="false" customHeight="false" outlineLevel="0" collapsed="false">
      <c r="A14" s="2" t="s">
        <v>74</v>
      </c>
      <c r="B14" s="2" t="s">
        <v>75</v>
      </c>
      <c r="C14" s="10" t="s">
        <v>62</v>
      </c>
      <c r="D14" s="4" t="n">
        <v>3</v>
      </c>
      <c r="E14" s="2"/>
      <c r="F14" s="5" t="s">
        <v>76</v>
      </c>
      <c r="G14" s="9" t="s">
        <v>43</v>
      </c>
      <c r="H14" s="7" t="s">
        <v>77</v>
      </c>
      <c r="I14" s="2" t="s">
        <v>78</v>
      </c>
    </row>
    <row r="15" customFormat="false" ht="41.75" hidden="false" customHeight="false" outlineLevel="0" collapsed="false">
      <c r="A15" s="2" t="s">
        <v>79</v>
      </c>
      <c r="B15" s="2" t="s">
        <v>80</v>
      </c>
      <c r="C15" s="10" t="s">
        <v>62</v>
      </c>
      <c r="D15" s="4" t="n">
        <v>3</v>
      </c>
      <c r="E15" s="2"/>
      <c r="F15" s="5" t="s">
        <v>81</v>
      </c>
      <c r="G15" s="9" t="s">
        <v>43</v>
      </c>
      <c r="H15" s="7" t="s">
        <v>82</v>
      </c>
      <c r="I15" s="2" t="s">
        <v>83</v>
      </c>
    </row>
    <row r="16" customFormat="false" ht="41.75" hidden="false" customHeight="false" outlineLevel="0" collapsed="false">
      <c r="A16" s="2" t="s">
        <v>84</v>
      </c>
      <c r="B16" s="2" t="s">
        <v>85</v>
      </c>
      <c r="C16" s="10" t="s">
        <v>62</v>
      </c>
      <c r="D16" s="4" t="n">
        <v>3</v>
      </c>
      <c r="E16" s="2"/>
      <c r="F16" s="5" t="s">
        <v>57</v>
      </c>
      <c r="G16" s="9" t="s">
        <v>43</v>
      </c>
      <c r="H16" s="7" t="s">
        <v>77</v>
      </c>
      <c r="I16" s="2" t="s">
        <v>86</v>
      </c>
    </row>
    <row r="17" customFormat="false" ht="15" hidden="false" customHeight="false" outlineLevel="0" collapsed="false">
      <c r="A17" s="2" t="s">
        <v>87</v>
      </c>
      <c r="B17" s="2" t="s">
        <v>88</v>
      </c>
      <c r="C17" s="11" t="s">
        <v>89</v>
      </c>
      <c r="D17" s="4" t="n">
        <v>3</v>
      </c>
      <c r="E17" s="2" t="s">
        <v>90</v>
      </c>
      <c r="F17" s="5" t="s">
        <v>91</v>
      </c>
      <c r="G17" s="6" t="s">
        <v>13</v>
      </c>
      <c r="H17" s="7" t="s">
        <v>77</v>
      </c>
      <c r="I17" s="2" t="s">
        <v>92</v>
      </c>
    </row>
    <row r="18" customFormat="false" ht="41.75" hidden="false" customHeight="false" outlineLevel="0" collapsed="false">
      <c r="A18" s="2" t="s">
        <v>93</v>
      </c>
      <c r="B18" s="2" t="s">
        <v>94</v>
      </c>
      <c r="C18" s="11" t="s">
        <v>89</v>
      </c>
      <c r="D18" s="4" t="n">
        <v>3.5</v>
      </c>
      <c r="E18" s="2"/>
      <c r="F18" s="5" t="s">
        <v>95</v>
      </c>
      <c r="G18" s="9" t="s">
        <v>43</v>
      </c>
      <c r="H18" s="7" t="s">
        <v>96</v>
      </c>
      <c r="I18" s="2" t="s">
        <v>97</v>
      </c>
    </row>
    <row r="19" customFormat="false" ht="28.35" hidden="false" customHeight="false" outlineLevel="0" collapsed="false">
      <c r="A19" s="2" t="s">
        <v>98</v>
      </c>
      <c r="B19" s="2" t="s">
        <v>99</v>
      </c>
      <c r="C19" s="12" t="s">
        <v>100</v>
      </c>
      <c r="D19" s="4" t="n">
        <v>4</v>
      </c>
      <c r="E19" s="2" t="s">
        <v>101</v>
      </c>
      <c r="F19" s="5" t="s">
        <v>102</v>
      </c>
      <c r="G19" s="6" t="s">
        <v>13</v>
      </c>
      <c r="H19" s="7" t="s">
        <v>103</v>
      </c>
      <c r="I19" s="2" t="s">
        <v>104</v>
      </c>
    </row>
    <row r="20" customFormat="false" ht="82.05" hidden="false" customHeight="false" outlineLevel="0" collapsed="false">
      <c r="A20" s="2" t="s">
        <v>105</v>
      </c>
      <c r="B20" s="2" t="s">
        <v>106</v>
      </c>
      <c r="C20" s="12" t="s">
        <v>100</v>
      </c>
      <c r="D20" s="4" t="n">
        <v>3</v>
      </c>
      <c r="E20" s="2"/>
      <c r="F20" s="5" t="s">
        <v>107</v>
      </c>
      <c r="G20" s="9" t="s">
        <v>43</v>
      </c>
      <c r="H20" s="7" t="s">
        <v>108</v>
      </c>
      <c r="I20" s="2" t="s">
        <v>109</v>
      </c>
    </row>
    <row r="21" customFormat="false" ht="28.35" hidden="false" customHeight="false" outlineLevel="0" collapsed="false">
      <c r="A21" s="2" t="s">
        <v>110</v>
      </c>
      <c r="B21" s="2" t="s">
        <v>111</v>
      </c>
      <c r="C21" s="12" t="s">
        <v>100</v>
      </c>
      <c r="D21" s="4" t="n">
        <v>3</v>
      </c>
      <c r="E21" s="2"/>
      <c r="F21" s="5" t="s">
        <v>112</v>
      </c>
      <c r="G21" s="6" t="s">
        <v>13</v>
      </c>
      <c r="H21" s="7" t="s">
        <v>113</v>
      </c>
      <c r="I21" s="2" t="s">
        <v>114</v>
      </c>
    </row>
    <row r="22" customFormat="false" ht="28.35" hidden="false" customHeight="false" outlineLevel="0" collapsed="false">
      <c r="A22" s="2" t="s">
        <v>115</v>
      </c>
      <c r="B22" s="2" t="s">
        <v>116</v>
      </c>
      <c r="C22" s="12" t="s">
        <v>100</v>
      </c>
      <c r="D22" s="4" t="n">
        <v>3.5</v>
      </c>
      <c r="E22" s="2"/>
      <c r="F22" s="5" t="s">
        <v>117</v>
      </c>
      <c r="G22" s="9" t="s">
        <v>43</v>
      </c>
      <c r="H22" s="7" t="s">
        <v>118</v>
      </c>
      <c r="I22" s="2" t="s">
        <v>83</v>
      </c>
    </row>
    <row r="23" customFormat="false" ht="28.35" hidden="false" customHeight="false" outlineLevel="0" collapsed="false">
      <c r="A23" s="2" t="s">
        <v>119</v>
      </c>
      <c r="B23" s="2" t="s">
        <v>120</v>
      </c>
      <c r="C23" s="12" t="s">
        <v>100</v>
      </c>
      <c r="D23" s="4" t="n">
        <v>3.5</v>
      </c>
      <c r="E23" s="2"/>
      <c r="F23" s="5" t="s">
        <v>121</v>
      </c>
      <c r="G23" s="6" t="s">
        <v>13</v>
      </c>
      <c r="H23" s="7" t="s">
        <v>122</v>
      </c>
      <c r="I23" s="2" t="s">
        <v>123</v>
      </c>
    </row>
    <row r="24" customFormat="false" ht="28.35" hidden="false" customHeight="false" outlineLevel="0" collapsed="false">
      <c r="A24" s="2" t="s">
        <v>110</v>
      </c>
      <c r="B24" s="2" t="s">
        <v>124</v>
      </c>
      <c r="C24" s="13" t="s">
        <v>125</v>
      </c>
      <c r="D24" s="4" t="n">
        <v>3</v>
      </c>
      <c r="E24" s="2"/>
      <c r="F24" s="5" t="s">
        <v>126</v>
      </c>
      <c r="G24" s="6" t="s">
        <v>13</v>
      </c>
      <c r="H24" s="7" t="s">
        <v>127</v>
      </c>
      <c r="I24" s="2" t="s">
        <v>128</v>
      </c>
    </row>
    <row r="25" customFormat="false" ht="28.35" hidden="false" customHeight="false" outlineLevel="0" collapsed="false">
      <c r="A25" s="2" t="s">
        <v>129</v>
      </c>
      <c r="B25" s="2" t="s">
        <v>130</v>
      </c>
      <c r="C25" s="13" t="s">
        <v>125</v>
      </c>
      <c r="D25" s="4" t="n">
        <v>24</v>
      </c>
      <c r="E25" s="2" t="s">
        <v>131</v>
      </c>
      <c r="F25" s="5" t="s">
        <v>132</v>
      </c>
      <c r="G25" s="6" t="s">
        <v>13</v>
      </c>
      <c r="H25" s="7" t="s">
        <v>133</v>
      </c>
      <c r="I25" s="2" t="s">
        <v>134</v>
      </c>
    </row>
    <row r="27" customFormat="false" ht="15" hidden="false" customHeight="false" outlineLevel="0" collapsed="false">
      <c r="B27" s="14" t="s">
        <v>135</v>
      </c>
      <c r="D27" s="15" t="n">
        <f aca="false">SUM(D2:D25)-D9</f>
        <v>106.5</v>
      </c>
    </row>
  </sheetData>
  <hyperlinks>
    <hyperlink ref="F2" r:id="rId1" display="https://www.rareseeds.com/wheat-blue-ethiopian-emmer"/>
    <hyperlink ref="F3" r:id="rId2" display="https://www.rareseeds.com/barley-black-hulless"/>
    <hyperlink ref="F4" r:id="rId3" display="https://www.rareseeds.com/bean-cherokee-trail-of-tears"/>
    <hyperlink ref="F5" r:id="rId4" display="https://www.rareseeds.com/cucumber-lemon-cuke"/>
    <hyperlink ref="F6" r:id="rId5" display="https://www.rareseeds.com/cucumber-parisian-pickling"/>
    <hyperlink ref="F7" r:id="rId6" display="https://www.rareseeds.com/store/plants-seeds/vegetable-seeds/melon-seeds"/>
    <hyperlink ref="F8" r:id="rId7" display="https://www.rareseeds.com/store/plants-seeds/vegetable-seeds/leek-seeds"/>
    <hyperlink ref="F9" r:id="rId8" display="https://www.rareseeds.com/onion-yellow-of-parma"/>
    <hyperlink ref="F10" r:id="rId9" display="https://www.rareseeds.com/"/>
    <hyperlink ref="F11" r:id="rId10" display="https://www.rareseeds.com/store/plants-seeds/herbs/cilantro-coriander-seeds"/>
    <hyperlink ref="F12" r:id="rId11" display="https://www.rareseeds.com/store/plants-seeds/herbs/dill-seeds"/>
    <hyperlink ref="F13" r:id="rId12" display="https://www.rareseeds.com/store/plants-seeds/herbs/mint-seeds"/>
    <hyperlink ref="F14" r:id="rId13" display="https://www.rareseeds.com/carrot-danvers-126-half-long"/>
    <hyperlink ref="F15" r:id="rId14" display="https://www.rareseeds.com/lettuce-buttercrunch"/>
    <hyperlink ref="F16" r:id="rId15" display="https://www.rareseeds.com/"/>
    <hyperlink ref="F17" r:id="rId16" display="https://www.rareseeds.com/squash-summer-zucchini-black-beauty"/>
    <hyperlink ref="F18" r:id="rId17" display="https://www.rareseeds.com/watermelon-moon-and-stars"/>
    <hyperlink ref="F19" r:id="rId18" display="https://www.rareseeds.com/pea-sugar-daddy-snap"/>
    <hyperlink ref="F20" r:id="rId19" display="https://www.rareseeds.com/mustard-southern-giant-curled"/>
    <hyperlink ref="F21" r:id="rId20" display="https://www.rareseeds.com/sunflower-teddy-bear"/>
    <hyperlink ref="F22" r:id="rId21" display="https://www.rareseeds.com/nasturtium-alaska-mix"/>
    <hyperlink ref="F23" r:id="rId22" display="https://www.rareseeds.com/strawberry-alexandria-alpine"/>
    <hyperlink ref="F24" r:id="rId23" display="https://www.rareseeds.com/sunflower-mammoth-grey-striped"/>
    <hyperlink ref="F25" r:id="rId24" display="https://www.rareseeds.com/marigold-safari-scarlet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26"/>
    <col collapsed="false" customWidth="true" hidden="false" outlineLevel="0" max="3" min="3" style="0" width="16"/>
    <col collapsed="false" customWidth="true" hidden="false" outlineLevel="0" max="4" min="4" style="0" width="44"/>
    <col collapsed="false" customWidth="true" hidden="false" outlineLevel="0" max="5" min="5" style="0" width="50"/>
    <col collapsed="false" customWidth="true" hidden="false" outlineLevel="0" max="6" min="6" style="0" width="44"/>
  </cols>
  <sheetData>
    <row r="1" customFormat="false" ht="19.5" hidden="false" customHeight="true" outlineLevel="0" collapsed="false">
      <c r="A1" s="16" t="s">
        <v>136</v>
      </c>
      <c r="B1" s="16"/>
      <c r="C1" s="16"/>
      <c r="D1" s="16"/>
      <c r="E1" s="16"/>
      <c r="F1" s="16"/>
    </row>
    <row r="3" customFormat="false" ht="99.75" hidden="false" customHeight="true" outlineLevel="0" collapsed="false">
      <c r="A3" s="17" t="s">
        <v>137</v>
      </c>
      <c r="B3" s="17" t="s">
        <v>138</v>
      </c>
      <c r="C3" s="17" t="s">
        <v>139</v>
      </c>
      <c r="D3" s="17" t="s">
        <v>140</v>
      </c>
      <c r="E3" s="17" t="s">
        <v>141</v>
      </c>
      <c r="F3" s="17" t="s">
        <v>142</v>
      </c>
    </row>
    <row r="4" customFormat="false" ht="99.75" hidden="false" customHeight="true" outlineLevel="0" collapsed="false">
      <c r="A4" s="18" t="s">
        <v>11</v>
      </c>
      <c r="B4" s="2" t="s">
        <v>143</v>
      </c>
      <c r="C4" s="2" t="s">
        <v>144</v>
      </c>
      <c r="D4" s="2" t="s">
        <v>145</v>
      </c>
      <c r="E4" s="2" t="s">
        <v>146</v>
      </c>
      <c r="F4" s="2" t="s">
        <v>147</v>
      </c>
    </row>
    <row r="5" customFormat="false" ht="99.75" hidden="false" customHeight="true" outlineLevel="0" collapsed="false">
      <c r="A5" s="19" t="s">
        <v>30</v>
      </c>
      <c r="B5" s="2" t="s">
        <v>148</v>
      </c>
      <c r="C5" s="2" t="s">
        <v>144</v>
      </c>
      <c r="D5" s="2" t="s">
        <v>149</v>
      </c>
      <c r="E5" s="2" t="s">
        <v>150</v>
      </c>
      <c r="F5" s="2" t="s">
        <v>151</v>
      </c>
    </row>
    <row r="6" customFormat="false" ht="99.75" hidden="false" customHeight="true" outlineLevel="0" collapsed="false">
      <c r="A6" s="20" t="s">
        <v>62</v>
      </c>
      <c r="B6" s="2" t="s">
        <v>152</v>
      </c>
      <c r="C6" s="2" t="s">
        <v>144</v>
      </c>
      <c r="D6" s="2" t="s">
        <v>153</v>
      </c>
      <c r="E6" s="2" t="s">
        <v>154</v>
      </c>
      <c r="F6" s="2" t="s">
        <v>155</v>
      </c>
    </row>
    <row r="7" customFormat="false" ht="99.75" hidden="false" customHeight="true" outlineLevel="0" collapsed="false">
      <c r="A7" s="21" t="s">
        <v>89</v>
      </c>
      <c r="B7" s="2" t="s">
        <v>156</v>
      </c>
      <c r="C7" s="2" t="s">
        <v>144</v>
      </c>
      <c r="D7" s="2" t="s">
        <v>157</v>
      </c>
      <c r="E7" s="2" t="s">
        <v>158</v>
      </c>
      <c r="F7" s="2" t="s">
        <v>159</v>
      </c>
    </row>
    <row r="8" customFormat="false" ht="99.75" hidden="false" customHeight="true" outlineLevel="0" collapsed="false">
      <c r="A8" s="22" t="s">
        <v>100</v>
      </c>
      <c r="B8" s="2" t="s">
        <v>160</v>
      </c>
      <c r="C8" s="2" t="s">
        <v>161</v>
      </c>
      <c r="D8" s="2" t="s">
        <v>162</v>
      </c>
      <c r="E8" s="2" t="s">
        <v>163</v>
      </c>
      <c r="F8" s="2" t="s">
        <v>164</v>
      </c>
    </row>
    <row r="9" customFormat="false" ht="99.75" hidden="false" customHeight="true" outlineLevel="0" collapsed="false">
      <c r="A9" s="23" t="s">
        <v>125</v>
      </c>
      <c r="B9" s="2" t="s">
        <v>165</v>
      </c>
      <c r="C9" s="2" t="s">
        <v>166</v>
      </c>
      <c r="D9" s="2" t="s">
        <v>167</v>
      </c>
      <c r="E9" s="2" t="s">
        <v>168</v>
      </c>
      <c r="F9" s="2" t="s">
        <v>169</v>
      </c>
    </row>
    <row r="10" customFormat="false" ht="99.75" hidden="false" customHeight="true" outlineLevel="0" collapsed="false">
      <c r="A10" s="24" t="s">
        <v>170</v>
      </c>
      <c r="B10" s="2" t="s">
        <v>171</v>
      </c>
      <c r="C10" s="2" t="s">
        <v>172</v>
      </c>
      <c r="D10" s="2" t="s">
        <v>173</v>
      </c>
      <c r="E10" s="2" t="s">
        <v>174</v>
      </c>
      <c r="F10" s="2" t="s">
        <v>175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4" min="4" style="0" width="22"/>
    <col collapsed="false" customWidth="true" hidden="false" outlineLevel="0" max="5" min="5" style="0" width="10"/>
    <col collapsed="false" customWidth="true" hidden="false" outlineLevel="0" max="6" min="6" style="0" width="62"/>
  </cols>
  <sheetData>
    <row r="1" customFormat="false" ht="17.35" hidden="false" customHeight="false" outlineLevel="0" collapsed="false">
      <c r="A1" s="16" t="s">
        <v>176</v>
      </c>
      <c r="B1" s="16"/>
      <c r="C1" s="16"/>
      <c r="D1" s="16"/>
      <c r="E1" s="16"/>
      <c r="F1" s="16"/>
    </row>
    <row r="2" customFormat="false" ht="15" hidden="false" customHeight="false" outlineLevel="0" collapsed="false">
      <c r="A2" s="25" t="s">
        <v>177</v>
      </c>
      <c r="B2" s="25"/>
      <c r="C2" s="25"/>
      <c r="D2" s="25"/>
      <c r="E2" s="25"/>
      <c r="F2" s="25"/>
    </row>
    <row r="3" customFormat="false" ht="15" hidden="false" customHeight="false" outlineLevel="0" collapsed="false">
      <c r="A3" s="26" t="s">
        <v>178</v>
      </c>
      <c r="B3" s="26"/>
      <c r="C3" s="26"/>
      <c r="D3" s="26"/>
      <c r="E3" s="26"/>
      <c r="F3" s="26"/>
    </row>
    <row r="4" customFormat="false" ht="15" hidden="false" customHeight="false" outlineLevel="0" collapsed="false">
      <c r="A4" s="27" t="s">
        <v>179</v>
      </c>
      <c r="B4" s="27" t="s">
        <v>180</v>
      </c>
      <c r="C4" s="27" t="s">
        <v>0</v>
      </c>
      <c r="D4" s="27" t="s">
        <v>1</v>
      </c>
      <c r="E4" s="27" t="s">
        <v>137</v>
      </c>
      <c r="F4" s="27" t="s">
        <v>8</v>
      </c>
    </row>
    <row r="5" customFormat="false" ht="28.35" hidden="false" customHeight="false" outlineLevel="0" collapsed="false">
      <c r="A5" s="2" t="s">
        <v>181</v>
      </c>
      <c r="B5" s="2" t="s">
        <v>182</v>
      </c>
      <c r="C5" s="2" t="s">
        <v>9</v>
      </c>
      <c r="D5" s="2" t="s">
        <v>10</v>
      </c>
      <c r="E5" s="3" t="s">
        <v>183</v>
      </c>
      <c r="F5" s="2" t="s">
        <v>184</v>
      </c>
    </row>
    <row r="6" customFormat="false" ht="15" hidden="false" customHeight="false" outlineLevel="0" collapsed="false">
      <c r="A6" s="2" t="s">
        <v>181</v>
      </c>
      <c r="B6" s="2" t="s">
        <v>182</v>
      </c>
      <c r="C6" s="2" t="s">
        <v>16</v>
      </c>
      <c r="D6" s="2" t="s">
        <v>17</v>
      </c>
      <c r="E6" s="3" t="s">
        <v>183</v>
      </c>
      <c r="F6" s="2" t="s">
        <v>185</v>
      </c>
    </row>
    <row r="7" customFormat="false" ht="15" hidden="false" customHeight="false" outlineLevel="0" collapsed="false">
      <c r="A7" s="2" t="s">
        <v>181</v>
      </c>
      <c r="B7" s="2" t="s">
        <v>182</v>
      </c>
      <c r="C7" s="2" t="s">
        <v>79</v>
      </c>
      <c r="D7" s="2" t="s">
        <v>80</v>
      </c>
      <c r="E7" s="10" t="s">
        <v>186</v>
      </c>
      <c r="F7" s="2" t="s">
        <v>187</v>
      </c>
    </row>
    <row r="8" customFormat="false" ht="15" hidden="false" customHeight="false" outlineLevel="0" collapsed="false">
      <c r="A8" s="2" t="s">
        <v>181</v>
      </c>
      <c r="B8" s="2" t="s">
        <v>182</v>
      </c>
      <c r="C8" s="2" t="s">
        <v>84</v>
      </c>
      <c r="D8" s="2" t="s">
        <v>85</v>
      </c>
      <c r="E8" s="10" t="s">
        <v>186</v>
      </c>
      <c r="F8" s="2" t="s">
        <v>188</v>
      </c>
    </row>
    <row r="9" customFormat="false" ht="15" hidden="false" customHeight="false" outlineLevel="0" collapsed="false">
      <c r="A9" s="2" t="s">
        <v>189</v>
      </c>
      <c r="B9" s="2" t="s">
        <v>182</v>
      </c>
      <c r="C9" s="2" t="s">
        <v>74</v>
      </c>
      <c r="D9" s="2" t="s">
        <v>190</v>
      </c>
      <c r="E9" s="10" t="s">
        <v>186</v>
      </c>
      <c r="F9" s="2" t="s">
        <v>191</v>
      </c>
    </row>
    <row r="10" customFormat="false" ht="15" hidden="false" customHeight="false" outlineLevel="0" collapsed="false">
      <c r="A10" s="2" t="s">
        <v>189</v>
      </c>
      <c r="B10" s="2" t="s">
        <v>182</v>
      </c>
      <c r="C10" s="2" t="s">
        <v>192</v>
      </c>
      <c r="D10" s="2" t="s">
        <v>193</v>
      </c>
      <c r="E10" s="12" t="s">
        <v>194</v>
      </c>
      <c r="F10" s="2" t="s">
        <v>195</v>
      </c>
    </row>
    <row r="11" customFormat="false" ht="15" hidden="false" customHeight="false" outlineLevel="0" collapsed="false">
      <c r="A11" s="2" t="s">
        <v>189</v>
      </c>
      <c r="B11" s="2" t="s">
        <v>196</v>
      </c>
      <c r="C11" s="2" t="s">
        <v>129</v>
      </c>
      <c r="D11" s="2" t="s">
        <v>197</v>
      </c>
      <c r="E11" s="13" t="s">
        <v>198</v>
      </c>
      <c r="F11" s="2" t="s">
        <v>199</v>
      </c>
    </row>
    <row r="12" customFormat="false" ht="15" hidden="false" customHeight="false" outlineLevel="0" collapsed="false">
      <c r="A12" s="2" t="s">
        <v>200</v>
      </c>
      <c r="B12" s="2" t="s">
        <v>182</v>
      </c>
      <c r="C12" s="2" t="s">
        <v>60</v>
      </c>
      <c r="D12" s="2" t="s">
        <v>61</v>
      </c>
      <c r="E12" s="10" t="s">
        <v>186</v>
      </c>
      <c r="F12" s="2" t="s">
        <v>201</v>
      </c>
    </row>
    <row r="13" customFormat="false" ht="15" hidden="false" customHeight="false" outlineLevel="0" collapsed="false">
      <c r="A13" s="2" t="s">
        <v>200</v>
      </c>
      <c r="B13" s="2" t="s">
        <v>182</v>
      </c>
      <c r="C13" s="2" t="s">
        <v>60</v>
      </c>
      <c r="D13" s="2" t="s">
        <v>66</v>
      </c>
      <c r="E13" s="10" t="s">
        <v>186</v>
      </c>
      <c r="F13" s="2"/>
    </row>
    <row r="14" customFormat="false" ht="28.35" hidden="false" customHeight="false" outlineLevel="0" collapsed="false">
      <c r="A14" s="2" t="s">
        <v>202</v>
      </c>
      <c r="B14" s="2" t="s">
        <v>182</v>
      </c>
      <c r="C14" s="2" t="s">
        <v>46</v>
      </c>
      <c r="D14" s="2" t="s">
        <v>203</v>
      </c>
      <c r="E14" s="8" t="s">
        <v>204</v>
      </c>
      <c r="F14" s="2" t="s">
        <v>205</v>
      </c>
    </row>
    <row r="15" customFormat="false" ht="15" hidden="false" customHeight="false" outlineLevel="0" collapsed="false">
      <c r="A15" s="2" t="s">
        <v>202</v>
      </c>
      <c r="B15" s="2" t="s">
        <v>182</v>
      </c>
      <c r="C15" s="2" t="s">
        <v>50</v>
      </c>
      <c r="D15" s="2" t="s">
        <v>51</v>
      </c>
      <c r="E15" s="8" t="s">
        <v>204</v>
      </c>
      <c r="F15" s="2" t="s">
        <v>206</v>
      </c>
    </row>
    <row r="16" customFormat="false" ht="15" hidden="false" customHeight="false" outlineLevel="0" collapsed="false">
      <c r="A16" s="26" t="s">
        <v>207</v>
      </c>
      <c r="B16" s="26"/>
      <c r="C16" s="26"/>
      <c r="D16" s="26"/>
      <c r="E16" s="26"/>
      <c r="F16" s="26"/>
    </row>
    <row r="17" customFormat="false" ht="15" hidden="false" customHeight="false" outlineLevel="0" collapsed="false">
      <c r="A17" s="27" t="s">
        <v>179</v>
      </c>
      <c r="B17" s="27" t="s">
        <v>180</v>
      </c>
      <c r="C17" s="27" t="s">
        <v>0</v>
      </c>
      <c r="D17" s="27" t="s">
        <v>1</v>
      </c>
      <c r="E17" s="27" t="s">
        <v>137</v>
      </c>
      <c r="F17" s="27" t="s">
        <v>8</v>
      </c>
    </row>
    <row r="18" customFormat="false" ht="41.75" hidden="false" customHeight="false" outlineLevel="0" collapsed="false">
      <c r="A18" s="2" t="s">
        <v>208</v>
      </c>
      <c r="B18" s="2" t="s">
        <v>182</v>
      </c>
      <c r="C18" s="2" t="s">
        <v>105</v>
      </c>
      <c r="D18" s="2" t="s">
        <v>106</v>
      </c>
      <c r="E18" s="12" t="s">
        <v>194</v>
      </c>
      <c r="F18" s="2" t="s">
        <v>209</v>
      </c>
    </row>
    <row r="19" customFormat="false" ht="15" hidden="false" customHeight="false" outlineLevel="0" collapsed="false">
      <c r="A19" s="2" t="s">
        <v>208</v>
      </c>
      <c r="B19" s="2" t="s">
        <v>210</v>
      </c>
      <c r="C19" s="2" t="s">
        <v>119</v>
      </c>
      <c r="D19" s="2" t="s">
        <v>120</v>
      </c>
      <c r="E19" s="12" t="s">
        <v>194</v>
      </c>
      <c r="F19" s="2" t="s">
        <v>211</v>
      </c>
    </row>
    <row r="20" customFormat="false" ht="15" hidden="false" customHeight="false" outlineLevel="0" collapsed="false">
      <c r="A20" s="2" t="s">
        <v>212</v>
      </c>
      <c r="B20" s="2" t="s">
        <v>182</v>
      </c>
      <c r="C20" s="2" t="s">
        <v>110</v>
      </c>
      <c r="D20" s="2" t="s">
        <v>124</v>
      </c>
      <c r="E20" s="13" t="s">
        <v>198</v>
      </c>
      <c r="F20" s="2" t="s">
        <v>213</v>
      </c>
    </row>
    <row r="21" customFormat="false" ht="15" hidden="false" customHeight="false" outlineLevel="0" collapsed="false">
      <c r="A21" s="2" t="s">
        <v>212</v>
      </c>
      <c r="B21" s="2" t="s">
        <v>182</v>
      </c>
      <c r="C21" s="2" t="s">
        <v>110</v>
      </c>
      <c r="D21" s="2" t="s">
        <v>214</v>
      </c>
      <c r="E21" s="12" t="s">
        <v>194</v>
      </c>
      <c r="F21" s="2" t="s">
        <v>215</v>
      </c>
    </row>
    <row r="22" customFormat="false" ht="15" hidden="false" customHeight="false" outlineLevel="0" collapsed="false">
      <c r="A22" s="2" t="s">
        <v>212</v>
      </c>
      <c r="B22" s="2" t="s">
        <v>216</v>
      </c>
      <c r="C22" s="2" t="s">
        <v>129</v>
      </c>
      <c r="D22" s="2" t="s">
        <v>197</v>
      </c>
      <c r="E22" s="13" t="s">
        <v>198</v>
      </c>
      <c r="F22" s="2" t="s">
        <v>217</v>
      </c>
    </row>
    <row r="23" customFormat="false" ht="15" hidden="false" customHeight="false" outlineLevel="0" collapsed="false">
      <c r="A23" s="2" t="s">
        <v>212</v>
      </c>
      <c r="B23" s="2" t="s">
        <v>182</v>
      </c>
      <c r="C23" s="2" t="s">
        <v>60</v>
      </c>
      <c r="D23" s="2" t="s">
        <v>70</v>
      </c>
      <c r="E23" s="10" t="s">
        <v>186</v>
      </c>
      <c r="F23" s="2" t="s">
        <v>218</v>
      </c>
    </row>
    <row r="24" customFormat="false" ht="15" hidden="false" customHeight="false" outlineLevel="0" collapsed="false">
      <c r="A24" s="26" t="s">
        <v>219</v>
      </c>
      <c r="B24" s="26"/>
      <c r="C24" s="26"/>
      <c r="D24" s="26"/>
      <c r="E24" s="26"/>
      <c r="F24" s="26"/>
    </row>
    <row r="25" customFormat="false" ht="15" hidden="false" customHeight="false" outlineLevel="0" collapsed="false">
      <c r="A25" s="27" t="s">
        <v>179</v>
      </c>
      <c r="B25" s="27" t="s">
        <v>180</v>
      </c>
      <c r="C25" s="27" t="s">
        <v>0</v>
      </c>
      <c r="D25" s="27" t="s">
        <v>1</v>
      </c>
      <c r="E25" s="27" t="s">
        <v>137</v>
      </c>
      <c r="F25" s="27" t="s">
        <v>8</v>
      </c>
    </row>
    <row r="26" customFormat="false" ht="15" hidden="false" customHeight="false" outlineLevel="0" collapsed="false">
      <c r="A26" s="2" t="s">
        <v>220</v>
      </c>
      <c r="B26" s="2" t="s">
        <v>182</v>
      </c>
      <c r="C26" s="2" t="s">
        <v>28</v>
      </c>
      <c r="D26" s="2" t="s">
        <v>29</v>
      </c>
      <c r="E26" s="8" t="s">
        <v>204</v>
      </c>
      <c r="F26" s="2"/>
    </row>
    <row r="27" customFormat="false" ht="15" hidden="false" customHeight="false" outlineLevel="0" collapsed="false">
      <c r="A27" s="2" t="s">
        <v>220</v>
      </c>
      <c r="B27" s="2" t="s">
        <v>182</v>
      </c>
      <c r="C27" s="2" t="s">
        <v>28</v>
      </c>
      <c r="D27" s="2" t="s">
        <v>35</v>
      </c>
      <c r="E27" s="8" t="s">
        <v>204</v>
      </c>
      <c r="F27" s="2" t="s">
        <v>221</v>
      </c>
    </row>
    <row r="28" customFormat="false" ht="15" hidden="false" customHeight="false" outlineLevel="0" collapsed="false">
      <c r="A28" s="2" t="s">
        <v>220</v>
      </c>
      <c r="B28" s="2" t="s">
        <v>182</v>
      </c>
      <c r="C28" s="2" t="s">
        <v>40</v>
      </c>
      <c r="D28" s="2" t="s">
        <v>203</v>
      </c>
      <c r="E28" s="8" t="s">
        <v>204</v>
      </c>
      <c r="F28" s="2"/>
    </row>
    <row r="29" customFormat="false" ht="15" hidden="false" customHeight="false" outlineLevel="0" collapsed="false">
      <c r="A29" s="2" t="s">
        <v>220</v>
      </c>
      <c r="B29" s="2" t="s">
        <v>182</v>
      </c>
      <c r="C29" s="2" t="s">
        <v>222</v>
      </c>
      <c r="D29" s="2" t="s">
        <v>88</v>
      </c>
      <c r="E29" s="11" t="s">
        <v>223</v>
      </c>
      <c r="F29" s="2"/>
    </row>
    <row r="30" customFormat="false" ht="28.35" hidden="false" customHeight="false" outlineLevel="0" collapsed="false">
      <c r="A30" s="2" t="s">
        <v>220</v>
      </c>
      <c r="B30" s="2" t="s">
        <v>182</v>
      </c>
      <c r="C30" s="2" t="s">
        <v>93</v>
      </c>
      <c r="D30" s="2" t="s">
        <v>94</v>
      </c>
      <c r="E30" s="11" t="s">
        <v>223</v>
      </c>
      <c r="F30" s="2" t="s">
        <v>224</v>
      </c>
    </row>
    <row r="31" customFormat="false" ht="15" hidden="false" customHeight="false" outlineLevel="0" collapsed="false">
      <c r="A31" s="2" t="s">
        <v>220</v>
      </c>
      <c r="B31" s="2" t="s">
        <v>182</v>
      </c>
      <c r="C31" s="2" t="s">
        <v>115</v>
      </c>
      <c r="D31" s="2" t="s">
        <v>116</v>
      </c>
      <c r="E31" s="12" t="s">
        <v>194</v>
      </c>
      <c r="F31" s="2" t="s">
        <v>225</v>
      </c>
    </row>
    <row r="32" customFormat="false" ht="15" hidden="false" customHeight="false" outlineLevel="0" collapsed="false">
      <c r="A32" s="2" t="s">
        <v>226</v>
      </c>
      <c r="B32" s="2" t="s">
        <v>182</v>
      </c>
      <c r="C32" s="2" t="s">
        <v>22</v>
      </c>
      <c r="D32" s="2" t="s">
        <v>23</v>
      </c>
      <c r="E32" s="3" t="s">
        <v>183</v>
      </c>
      <c r="F32" s="2" t="s">
        <v>227</v>
      </c>
    </row>
    <row r="33" customFormat="false" ht="15" hidden="false" customHeight="false" outlineLevel="0" collapsed="false">
      <c r="A33" s="26" t="s">
        <v>228</v>
      </c>
      <c r="B33" s="26"/>
      <c r="C33" s="26"/>
      <c r="D33" s="26"/>
      <c r="E33" s="26"/>
      <c r="F33" s="26"/>
    </row>
    <row r="34" customFormat="false" ht="15" hidden="false" customHeight="false" outlineLevel="0" collapsed="false">
      <c r="A34" s="27" t="s">
        <v>179</v>
      </c>
      <c r="B34" s="27" t="s">
        <v>180</v>
      </c>
      <c r="C34" s="27" t="s">
        <v>0</v>
      </c>
      <c r="D34" s="27" t="s">
        <v>1</v>
      </c>
      <c r="E34" s="27" t="s">
        <v>137</v>
      </c>
      <c r="F34" s="27" t="s">
        <v>8</v>
      </c>
    </row>
    <row r="35" customFormat="false" ht="15" hidden="false" customHeight="false" outlineLevel="0" collapsed="false">
      <c r="A35" s="2" t="s">
        <v>229</v>
      </c>
      <c r="B35" s="2" t="s">
        <v>230</v>
      </c>
      <c r="C35" s="2" t="s">
        <v>74</v>
      </c>
      <c r="D35" s="2" t="s">
        <v>190</v>
      </c>
      <c r="E35" s="10" t="s">
        <v>186</v>
      </c>
      <c r="F35" s="2" t="s">
        <v>231</v>
      </c>
    </row>
    <row r="36" customFormat="false" ht="15" hidden="false" customHeight="false" outlineLevel="0" collapsed="false">
      <c r="A36" s="2" t="s">
        <v>232</v>
      </c>
      <c r="B36" s="2" t="s">
        <v>230</v>
      </c>
      <c r="C36" s="2" t="s">
        <v>79</v>
      </c>
      <c r="D36" s="2" t="s">
        <v>80</v>
      </c>
      <c r="E36" s="10" t="s">
        <v>186</v>
      </c>
      <c r="F36" s="2" t="s">
        <v>233</v>
      </c>
    </row>
    <row r="37" customFormat="false" ht="15" hidden="false" customHeight="false" outlineLevel="0" collapsed="false">
      <c r="A37" s="2" t="s">
        <v>232</v>
      </c>
      <c r="B37" s="2" t="s">
        <v>230</v>
      </c>
      <c r="C37" s="2" t="s">
        <v>84</v>
      </c>
      <c r="D37" s="2" t="s">
        <v>85</v>
      </c>
      <c r="E37" s="10" t="s">
        <v>186</v>
      </c>
      <c r="F37" s="2" t="s">
        <v>234</v>
      </c>
    </row>
    <row r="38" customFormat="false" ht="28.35" hidden="false" customHeight="false" outlineLevel="0" collapsed="false">
      <c r="A38" s="2" t="s">
        <v>235</v>
      </c>
      <c r="B38" s="2" t="s">
        <v>230</v>
      </c>
      <c r="C38" s="2" t="s">
        <v>192</v>
      </c>
      <c r="D38" s="2" t="s">
        <v>193</v>
      </c>
      <c r="E38" s="12" t="s">
        <v>194</v>
      </c>
      <c r="F38" s="2" t="s">
        <v>236</v>
      </c>
    </row>
    <row r="39" customFormat="false" ht="28.35" hidden="false" customHeight="false" outlineLevel="0" collapsed="false">
      <c r="A39" s="2" t="s">
        <v>237</v>
      </c>
      <c r="B39" s="2" t="s">
        <v>238</v>
      </c>
      <c r="C39" s="2" t="s">
        <v>55</v>
      </c>
      <c r="D39" s="2" t="s">
        <v>239</v>
      </c>
      <c r="E39" s="8" t="s">
        <v>204</v>
      </c>
      <c r="F39" s="2" t="s">
        <v>240</v>
      </c>
    </row>
  </sheetData>
  <mergeCells count="6">
    <mergeCell ref="A1:F1"/>
    <mergeCell ref="A2:F2"/>
    <mergeCell ref="A3:F3"/>
    <mergeCell ref="A16:F16"/>
    <mergeCell ref="A24:F24"/>
    <mergeCell ref="A33:F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2026-08-29T15:45:56Z</dcterms:created>
  <dc:creator>openpyxl</dc:creator>
  <dc:description/>
  <dc:language>en-US</dc:language>
  <cp:lastModifiedBy/>
  <dcterms:modified xsi:type="dcterms:W3CDTF">2026-08-29T15:46:54Z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