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ible Garden Zone 10-11" sheetId="1" state="visible" r:id="rId3"/>
    <sheet name="Garden Layout Plan" sheetId="2" state="visible" r:id="rId4"/>
    <sheet name="Planting Schedul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<sst xmlns="http://schemas.openxmlformats.org/spreadsheetml/2006/main" count="423" uniqueCount="251">
  <si>
    <t xml:space="preserve">Crop</t>
  </si>
  <si>
    <t xml:space="preserve">Variety</t>
  </si>
  <si>
    <t xml:space="preserve">Garden Group</t>
  </si>
  <si>
    <t xml:space="preserve">Price (USD)</t>
  </si>
  <si>
    <t xml:space="preserve">SKU</t>
  </si>
  <si>
    <t xml:space="preserve">Link</t>
  </si>
  <si>
    <t xml:space="preserve">Verified?</t>
  </si>
  <si>
    <t xml:space="preserve">Scripture Connection</t>
  </si>
  <si>
    <t xml:space="preserve">Notes</t>
  </si>
  <si>
    <t xml:space="preserve">Wheat</t>
  </si>
  <si>
    <t xml:space="preserve">Blue Ethiopian Emmer</t>
  </si>
  <si>
    <t xml:space="preserve">A - Bread of Life</t>
  </si>
  <si>
    <t xml:space="preserve">https://www.rareseeds.com/wheat-blue-ethiopian-emmer</t>
  </si>
  <si>
    <t xml:space="preserve">Yes</t>
  </si>
  <si>
    <t xml:space="preserve">"I am the bread of life." - John 6:35</t>
  </si>
  <si>
    <t xml:space="preserve">Price confirmed on product page. HONEST FLAG: this is the least-suited zone for wheat in the whole project - it needs real cool weather to grow well. Sow only in the coolest months (Dec-Feb) and expect reduced yields; treat as a small symbolic planting rather than a serious grain crop here.</t>
  </si>
  <si>
    <t xml:space="preserve">Barley</t>
  </si>
  <si>
    <t xml:space="preserve">Black Hulless</t>
  </si>
  <si>
    <t xml:space="preserve">GS138</t>
  </si>
  <si>
    <t xml:space="preserve">https://www.rareseeds.com/barley-black-hulless</t>
  </si>
  <si>
    <t xml:space="preserve">Ruth gleaning barley in Boaz's field (Ruth 2); the boy's five barley loaves that fed the 5,000 (John 6:9)</t>
  </si>
  <si>
    <t xml:space="preserve">Price/SKU confirmed on product page. Same honest flag as wheat - sow only Dec-Feb, the coolest window available. Some irrigated desert agriculture (e.g. California's Imperial Valley) does grow winter grain successfully, so it's not impossible, just marginal for a home garden.</t>
  </si>
  <si>
    <t xml:space="preserve">Bean (pole)</t>
  </si>
  <si>
    <t xml:space="preserve">Cherokee Trail of Tears</t>
  </si>
  <si>
    <t xml:space="preserve">BN134</t>
  </si>
  <si>
    <t xml:space="preserve">https://www.rareseeds.com/bean-cherokee-trail-of-tears</t>
  </si>
  <si>
    <t xml:space="preserve">Pulses (lentils, peas, beans) were founder crops of the Fertile Crescent, recalling Jacob and Esau's stew of lentils (Genesis 25)</t>
  </si>
  <si>
    <t xml:space="preserve">Price/SKU confirmed on product page. This one thrives here - genuinely a warm-season crop with no complaints about the heat, unlike the grains sharing this bed.</t>
  </si>
  <si>
    <t xml:space="preserve">Cucumber</t>
  </si>
  <si>
    <t xml:space="preserve">Lemon Cuke</t>
  </si>
  <si>
    <t xml:space="preserve">B - Egypt's Bounty</t>
  </si>
  <si>
    <t xml:space="preserve">CU103</t>
  </si>
  <si>
    <t xml:space="preserve">https://www.rareseeds.com/cucumber-lemon-cuke</t>
  </si>
  <si>
    <t xml:space="preserve">"We remember the fish we ate in Egypt at no cost - also the cucumbers, melons, leeks, onions and garlic." - Numbers 11:5</t>
  </si>
  <si>
    <t xml:space="preserve">Price/SKU confirmed on product page. Can produce nearly year-round in the milder parts of this zone (coastal Florida, coastal California); in true desert pockets (Phoenix, inland), skip peak summer and grow spring/fall instead.</t>
  </si>
  <si>
    <t xml:space="preserve">Parisian Pickling</t>
  </si>
  <si>
    <t xml:space="preserve">CU106</t>
  </si>
  <si>
    <t xml:space="preserve">https://www.rareseeds.com/cucumber-parisian-pickling</t>
  </si>
  <si>
    <t xml:space="preserve">Numbers 11:5 (cucumbers)</t>
  </si>
  <si>
    <t xml:space="preserve">Price/SKU confirmed on product page. Needs afternoon shade relief in desert-zone summer heat.</t>
  </si>
  <si>
    <t xml:space="preserve">Melon</t>
  </si>
  <si>
    <t xml:space="preserve">(variety TBD at checkout)</t>
  </si>
  <si>
    <t xml:space="preserve">https://www.rareseeds.com/store/plants-seeds/vegetable-seeds/melon-seeds</t>
  </si>
  <si>
    <t xml:space="preserve">Est.</t>
  </si>
  <si>
    <t xml:space="preserve">Numbers 11:5 (melons)</t>
  </si>
  <si>
    <t xml:space="preserve">Baker Creek's Melon Seeds category confirmed live; price is a placeholder. Genuinely excellent here - one of the best zones in the whole project for melon, as long as true desert summer peak heat (110F+) is avoided by planting a spring or fall crop instead.</t>
  </si>
  <si>
    <t xml:space="preserve">Leek</t>
  </si>
  <si>
    <t xml:space="preserve">https://www.rareseeds.com/store/plants-seeds/vegetable-seeds/leek-seeds</t>
  </si>
  <si>
    <t xml:space="preserve">Numbers 11:5 (leeks)</t>
  </si>
  <si>
    <t xml:space="preserve">Baker Creek's Leek Seeds category confirmed live; price is a placeholder. Cool-season here - grow Nov-Mar, the reverse of a colder-zone garden.</t>
  </si>
  <si>
    <t xml:space="preserve">Onion</t>
  </si>
  <si>
    <t xml:space="preserve">Texas Early Grano</t>
  </si>
  <si>
    <t xml:space="preserve">https://www.rareseeds.com/onion-texas-early-grano</t>
  </si>
  <si>
    <t xml:space="preserve">Numbers 11:5 (onions)</t>
  </si>
  <si>
    <t xml:space="preserve">Listed on site; price is an estimate. VARIETY SWAP from the other zone plans: this is a genuine short-day onion bred in Texas specifically for southern latitudes - a long-day type like Yellow of Parma (used in colder zones) won't bulb properly this far south. Sow/transplant Oct-Jan.</t>
  </si>
  <si>
    <t xml:space="preserve">Garlic</t>
  </si>
  <si>
    <t xml:space="preserve">Inchelium Red (4 bulbs) — buy separately</t>
  </si>
  <si>
    <t xml:space="preserve">GB102</t>
  </si>
  <si>
    <t xml:space="preserve">https://www.rareseeds.com/garlic-inchelium-red-4-bulbs</t>
  </si>
  <si>
    <t xml:space="preserve">Numbers 11:5 (garlic)</t>
  </si>
  <si>
    <t xml:space="preserve">Price/SKU confirmed on product page. VARIETY SWAP: this is softneck, not the hardneck Music garlic used in colder zones - Baker Creek's own regional guide specifically recommends softneck for zone 9-10 since hardneck needs more winter chill than this zone reliably provides. Their guide also recommends chilling bulbs in the refrigerator 6-8 weeks before a January/February planting here to help trigger bulbing.</t>
  </si>
  <si>
    <t xml:space="preserve">Herb</t>
  </si>
  <si>
    <t xml:space="preserve">Cilantro/Coriander</t>
  </si>
  <si>
    <t xml:space="preserve">C - Manna &amp; Tithe Herbs</t>
  </si>
  <si>
    <t xml:space="preserve">https://www.rareseeds.com/store/plants-seeds/herbs/cilantro-coriander-seeds</t>
  </si>
  <si>
    <t xml:space="preserve">"The manna was white like coriander seed, and it tasted like wafers made with honey." - Exodus 16:31</t>
  </si>
  <si>
    <t xml:space="preserve">Baker Creek's Cilantro/Coriander category confirmed live; price is an estimate. Grow Nov-Mar here - the mild "winter" is this zone's actual growing season for cool-loving herbs, not a dormant period.</t>
  </si>
  <si>
    <t xml:space="preserve">Dill</t>
  </si>
  <si>
    <t xml:space="preserve">https://www.rareseeds.com/store/plants-seeds/herbs/dill-seeds</t>
  </si>
  <si>
    <t xml:space="preserve">"You give a tenth of your spices - mint, dill and cumin." - Matthew 23:23</t>
  </si>
  <si>
    <t xml:space="preserve">Baker Creek's Dill Seeds category confirmed live; price is an estimate. Same Nov-Mar window as cilantro.</t>
  </si>
  <si>
    <t xml:space="preserve">Mint</t>
  </si>
  <si>
    <t xml:space="preserve">https://www.rareseeds.com/store/plants-seeds/herbs/mint-seeds</t>
  </si>
  <si>
    <t xml:space="preserve">Matthew 23:23 (mint)</t>
  </si>
  <si>
    <t xml:space="preserve">Baker Creek's Mint Seeds category confirmed live; price is an estimate. Evergreen and vigorous nearly year-round in this zone with regular water - still keep it in a sunken container to control spreading.</t>
  </si>
  <si>
    <t xml:space="preserve">Carrot</t>
  </si>
  <si>
    <t xml:space="preserve">Danvers 126 Half-Long</t>
  </si>
  <si>
    <t xml:space="preserve">https://www.rareseeds.com/carrot-danvers-126-half-long</t>
  </si>
  <si>
    <t xml:space="preserve">General provision - not tied to a specific verse</t>
  </si>
  <si>
    <t xml:space="preserve">Listed on site; price is an estimate. A true winter crop here (Oct-Feb sowing) - summer heat ruins both flavor and root development.</t>
  </si>
  <si>
    <t xml:space="preserve">Lettuce</t>
  </si>
  <si>
    <t xml:space="preserve">Buttercrunch</t>
  </si>
  <si>
    <t xml:space="preserve">https://www.rareseeds.com/lettuce-buttercrunch</t>
  </si>
  <si>
    <t xml:space="preserve">General provision; garden greens echo the "bitter herbs" tradition of Exodus 12:8, though Buttercrunch itself is a mild butterhead</t>
  </si>
  <si>
    <t xml:space="preserve">Listed on site; price is an estimate. Essentially a winter-only crop here - Oct through March.</t>
  </si>
  <si>
    <t xml:space="preserve">Kale</t>
  </si>
  <si>
    <t xml:space="preserve">Red Russian</t>
  </si>
  <si>
    <t xml:space="preserve">https://www.rareseeds.com/</t>
  </si>
  <si>
    <t xml:space="preserve">Baker Creek carries kale including Red Russian; price is an estimate. Handles this zone's mild winter with ease and can even limp through a humid summer in the less extreme parts of the zone, unlike lettuce/carrot.</t>
  </si>
  <si>
    <t xml:space="preserve">Zucchini/Squash</t>
  </si>
  <si>
    <t xml:space="preserve">Black Beauty</t>
  </si>
  <si>
    <t xml:space="preserve">D - Fruit of the Vine</t>
  </si>
  <si>
    <t xml:space="preserve">SSQ120</t>
  </si>
  <si>
    <t xml:space="preserve">https://www.rareseeds.com/squash-summer-zucchini-black-beauty</t>
  </si>
  <si>
    <t xml:space="preserve">Price/SKU confirmed on product page. Grows nearly year-round in mild coastal pockets of this zone; in desert areas, plant spring and fall, skipping the hottest weeks of summer.</t>
  </si>
  <si>
    <t xml:space="preserve">Watermelon</t>
  </si>
  <si>
    <t xml:space="preserve">Moon and Stars</t>
  </si>
  <si>
    <t xml:space="preserve">https://www.rareseeds.com/watermelon-moon-and-stars</t>
  </si>
  <si>
    <t xml:space="preserve">General provision - fruit of the vine, echoing the vineyard/vine imagery of John 15 in spirit</t>
  </si>
  <si>
    <t xml:space="preserve">Listed on site; price is an estimate. Excellent fit for this zone's long warm season - one of the easiest zones in the whole project for watermelon, alongside zone 8-9.</t>
  </si>
  <si>
    <t xml:space="preserve">Pomegranate</t>
  </si>
  <si>
    <t xml:space="preserve">Red (2 plants)</t>
  </si>
  <si>
    <t xml:space="preserve">D - Fruit of the Vine (perimeter, perennial)</t>
  </si>
  <si>
    <t xml:space="preserve">https://www.rareseeds.com/pomegranate-red-2-plants-ships-prompt</t>
  </si>
  <si>
    <t xml:space="preserve">"A land of wheat and barley, of vines and fig trees and pomegranates..." - Deuteronomy 8:8; traditionally eaten at Rosh Hashana to symbolize fruitfulness; early Christian art used the opened pomegranate to symbolize the resurrection</t>
  </si>
  <si>
    <t xml:space="preserve">Listed on site; price is an estimate for the 2-plant listing. EVEN MORE RELIABLE HERE than zone 8-9 - this zone sits comfortably within pomegranate's hardy range (7-11) with no winter risk at all. Space 10-15ft apart; given this garden's 20x30ft footprint, two large pots along the fence still make sense, though in-ground planting is a realistic option here if you have room beyond this specific plot.</t>
  </si>
  <si>
    <t xml:space="preserve">Pea (snap)</t>
  </si>
  <si>
    <t xml:space="preserve">Sugar Daddy Snap</t>
  </si>
  <si>
    <t xml:space="preserve">E - Child's Garden</t>
  </si>
  <si>
    <t xml:space="preserve">SN116</t>
  </si>
  <si>
    <t xml:space="preserve">https://www.rareseeds.com/pea-sugar-daddy-snap</t>
  </si>
  <si>
    <t xml:space="preserve">General - a big, easy seed for little hands, and peas/pulses were founder crops of the biblical world</t>
  </si>
  <si>
    <t xml:space="preserve">Price/SKU confirmed on product page. Cool-season here - sow Nov-Feb, not spring. Peas dislike this zone's summer heat as much as they'd dislike deep cold elsewhere.</t>
  </si>
  <si>
    <t xml:space="preserve">Mustard</t>
  </si>
  <si>
    <t xml:space="preserve">Southern Giant Curled</t>
  </si>
  <si>
    <t xml:space="preserve">https://www.rareseeds.com/mustard-southern-giant-curled</t>
  </si>
  <si>
    <t xml:space="preserve">"The kingdom of heaven is like a mustard seed... though it is the smallest of all seeds, yet when it grows, it is the largest of garden plants." - Matthew 13:31-32</t>
  </si>
  <si>
    <t xml:space="preserve">Listed on site; price is an estimate. Bred for exactly this kind of mild Southern climate - genuinely one of the best-suited crops in the whole garden here, though it still prefers the cooler months. Let the child hold a mustard seed first before planting.</t>
  </si>
  <si>
    <t xml:space="preserve">Sunflower</t>
  </si>
  <si>
    <t xml:space="preserve">Teddy Bear (dwarf)</t>
  </si>
  <si>
    <t xml:space="preserve">https://www.rareseeds.com/sunflower-teddy-bear</t>
  </si>
  <si>
    <t xml:space="preserve">General - kid-height flower a child can see face to face</t>
  </si>
  <si>
    <t xml:space="preserve">Price confirmed on category page. Dwarf, 18-24in, fuzzy gold blooms; warm-season, sow after any winter chance of frost (rare or nonexistent in much of this zone).</t>
  </si>
  <si>
    <t xml:space="preserve">Nasturtium</t>
  </si>
  <si>
    <t xml:space="preserve">Alaska Mix</t>
  </si>
  <si>
    <t xml:space="preserve">https://www.rareseeds.com/nasturtium-alaska-mix</t>
  </si>
  <si>
    <t xml:space="preserve">General - edible, forgiving, big easy seeds</t>
  </si>
  <si>
    <t xml:space="preserve">Listed on site; price is an estimate. Struggles in the hottest stretch of summer here - best treated as a cool-season flower (Oct-April) rather than a summer one, the reverse of a colder-zone garden.</t>
  </si>
  <si>
    <t xml:space="preserve">Strawberry</t>
  </si>
  <si>
    <t xml:space="preserve">Alexandria Alpine</t>
  </si>
  <si>
    <t xml:space="preserve">https://www.rareseeds.com/strawberry-alexandria-alpine</t>
  </si>
  <si>
    <t xml:space="preserve">General - a perennial "check it every day" fruit</t>
  </si>
  <si>
    <t xml:space="preserve">Price confirmed on category page. A genuinely easy, nearly evergreen perennial in this zone's mild winters - very little winter dieback to worry about compared to a colder-zone garden.</t>
  </si>
  <si>
    <t xml:space="preserve">Mammoth Grey Striped</t>
  </si>
  <si>
    <t xml:space="preserve">Perimeter / Infrastructure</t>
  </si>
  <si>
    <t xml:space="preserve">https://www.rareseeds.com/sunflower-mammoth-grey-striped</t>
  </si>
  <si>
    <t xml:space="preserve">General - real oil-seed food crop and windbreak, not itself a biblical plant</t>
  </si>
  <si>
    <t xml:space="preserve">Price confirmed on category page. North edge windbreak; handles zone 10-11 heat well once established.</t>
  </si>
  <si>
    <t xml:space="preserve">Marigold</t>
  </si>
  <si>
    <t xml:space="preserve">Safari Scarlet (x6 packets for full ring)</t>
  </si>
  <si>
    <t xml:space="preserve">FL675</t>
  </si>
  <si>
    <t xml:space="preserve">https://www.rareseeds.com/marigold-safari-scarlet</t>
  </si>
  <si>
    <t xml:space="preserve">General - traditional protective border planting, not itself biblical</t>
  </si>
  <si>
    <t xml:space="preserve">Price/SKU confirmed on product page ($4.00/25-seed packet, 6 packets for the full 100 linear ft perimeter). Thrives nearly year-round in this zone's mild climate.</t>
  </si>
  <si>
    <t xml:space="preserve">Estimated Total (1 packet each, garlic &amp; pomegranate excluded — see notes):</t>
  </si>
  <si>
    <t xml:space="preserve">Bible Garden (Zones 10-11) — Scripture-Themed Zone Plan (20 ft x 30 ft garden)</t>
  </si>
  <si>
    <t xml:space="preserve">Representative profile: nearly frost-free warm zone (e.g. South Florida, South Texas, coastal Southern California, Hawaii lowlands). Desert pockets (Phoenix, inland deserts) have a distinct extreme-summer-heat dead zone that humid coastal areas don't share - adjust accordingly.</t>
  </si>
  <si>
    <t xml:space="preserve">Zone</t>
  </si>
  <si>
    <t xml:space="preserve">Location</t>
  </si>
  <si>
    <t xml:space="preserve">Size (approx.)</t>
  </si>
  <si>
    <t xml:space="preserve">Plants</t>
  </si>
  <si>
    <t xml:space="preserve">Scripture / Teaching Angle</t>
  </si>
  <si>
    <t xml:space="preserve">Zone 10-11 differences from Zone 7</t>
  </si>
  <si>
    <t xml:space="preserve">NW quadrant (back/north)</t>
  </si>
  <si>
    <t xml:space="preserve">~13.5 x 8.5 ft</t>
  </si>
  <si>
    <t xml:space="preserve">Blue Ethiopian Emmer wheat + Black Hulless barley (both marginal) + Cherokee Trail of Tears pole bean</t>
  </si>
  <si>
    <t xml:space="preserve">"I am the bread of life" (John 6:35); Ruth gleaning barley (Ruth 2); the boy's five barley loaves (John 6:9).</t>
  </si>
  <si>
    <t xml:space="preserve">This is the least-suited zone in the whole project for wheat/barley - both need cool weather they rarely get here. Sow only in the coldest window (Dec-Feb) and treat as a small symbolic planting rather than a real grain crop. The bean, by contrast, thrives in this zone's warmth.</t>
  </si>
  <si>
    <t xml:space="preserve">NE quadrant (back/north)</t>
  </si>
  <si>
    <t xml:space="preserve">Lemon Cuke + Parisian Pickling cucumber + Melon + Leek + Texas Early Grano onion + Inchelium Red garlic (bought separately)</t>
  </si>
  <si>
    <t xml:space="preserve">"We remember the fish we ate in Egypt at no cost - also the cucumbers, melons, leeks, onions and garlic" (Numbers 11:5).</t>
  </si>
  <si>
    <t xml:space="preserve">TWO VARIETY SWAPS from colder-zone plans: Texas Early Grano (short-day onion) replaces Yellow of Parma (long-day), and Inchelium Red (softneck garlic) replaces Music (hardneck) - both because this latitude's day length and lack of winter chill need different genetics entirely, not just different timing. Melon and cucumber genuinely excel here.</t>
  </si>
  <si>
    <t xml:space="preserve">SW quadrant (front/south)</t>
  </si>
  <si>
    <t xml:space="preserve">Cilantro/Coriander + Dill + Mint + Danvers 126 carrot + Buttercrunch lettuce + Red Russian kale</t>
  </si>
  <si>
    <t xml:space="preserve">"The manna was white like coriander seed" (Exodus 16:31); "you give a tenth of your spices - mint, dill and cumin" (Matthew 23:23).</t>
  </si>
  <si>
    <t xml:space="preserve">This bed's real growing season IS the mild winter (Nov-Mar) - the reverse of a colder zone, where these are spring/summer crops. Summer heat here is as limiting as deep cold is further north.</t>
  </si>
  <si>
    <t xml:space="preserve">SE quadrant (front/south) + perimeter fence</t>
  </si>
  <si>
    <t xml:space="preserve">~13.5 x 8.5 ft + 2 large pots</t>
  </si>
  <si>
    <t xml:space="preserve">Black Beauty zucchini + Moon and Stars watermelon (in-bed) + 2 potted (or in-ground) Pomegranate plants</t>
  </si>
  <si>
    <t xml:space="preserve">"A land of wheat and barley, of vines and fig trees and pomegranates..." (Deuteronomy 8:8); pomegranate symbolizes fruitfulness (Rosh Hashana) and resurrection in early Christian art.</t>
  </si>
  <si>
    <t xml:space="preserve">Pomegranate is even more reliable here than zone 8-9 - this zone sits comfortably in its hardy range with no winter risk at all; in-ground planting is realistic if you have room beyond this specific 20x30ft plot. Watermelon and zucchini both do excellently, one of the best zones for them in the whole project.</t>
  </si>
  <si>
    <t xml:space="preserve">South path exit, easy reach without crossing adult beds</t>
  </si>
  <si>
    <t xml:space="preserve">~5 x 4 ft</t>
  </si>
  <si>
    <t xml:space="preserve">Sugar Daddy Snap Pea (bamboo teepee) + Southern Giant Curled Mustard + Teddy Bear dwarf sunflower + Alaska Mix nasturtium + Alexandria Alpine strawberry</t>
  </si>
  <si>
    <t xml:space="preserve">"The kingdom of heaven is like a mustard seed... though it is the smallest of all seeds, yet when it grows, it is the largest of garden plants" (Matthew 13:31-32). The hands-on faith lesson: let the child hold a real mustard seed before planting, then watch it outgrow almost everything else.</t>
  </si>
  <si>
    <t xml:space="preserve">Peas, nasturtium, and mustard all shift to a cool-season (Nov-Feb) window here instead of spring - the reverse pattern seen throughout this zone. Strawberries are a genuinely easy, nearly evergreen perennial with very little winter dieback to manage.</t>
  </si>
  <si>
    <t xml:space="preserve">Full outer edge + N/S windbreak</t>
  </si>
  <si>
    <t xml:space="preserve">100 linear ft ring + N edge</t>
  </si>
  <si>
    <t xml:space="preserve">Safari Scarlet marigold (full perimeter ring) + Mammoth Grey Striped sunflower (north edge, a few plants)</t>
  </si>
  <si>
    <t xml:space="preserve">Not tied to specific verses - practical infrastructure.</t>
  </si>
  <si>
    <t xml:space="preserve">Both thrive nearly year-round in this zone's mild climate - little seasonal adjustment needed compared to zone 7.</t>
  </si>
  <si>
    <t xml:space="preserve">Water</t>
  </si>
  <si>
    <t xml:space="preserve">West &amp; East sides, feeding across the path</t>
  </si>
  <si>
    <t xml:space="preserve">2 elevated rain barrels</t>
  </si>
  <si>
    <t xml:space="preserve">West barrel feeds Zones A &amp; C, east barrel feeds Zones B &amp; D</t>
  </si>
  <si>
    <t xml:space="preserve">Wells and cisterns appear throughout scripture as the community water source (e.g., Jacob's well, John 4), though this is practical infrastructure rather than a literal reference.</t>
  </si>
  <si>
    <t xml:space="preserve">This zone's nearly year-round growing season means the highest total annual water demand of any zone group so far, even though no freeze protection is needed - no draining or winterizing required, unlike colder zones.</t>
  </si>
  <si>
    <t xml:space="preserve">Planting Schedule — Zone 10-11 (representative: nearly frost-free warm zone)</t>
  </si>
  <si>
    <t xml:space="preserve">Many areas in this zone have no meaningful frost at all. Cool-season crops grow in the mild "winter" (Nov-Mar); warm-season crops run nearly year-round except a summer heat pause in true desert pockets.</t>
  </si>
  <si>
    <t xml:space="preserve">Fall — Cool-Season Bed Gets Started (the reverse of a colder zone)</t>
  </si>
  <si>
    <t xml:space="preserve">Approx. Date</t>
  </si>
  <si>
    <t xml:space="preserve">Task</t>
  </si>
  <si>
    <t xml:space="preserve">Oct 1 – Oct 20</t>
  </si>
  <si>
    <t xml:space="preserve">Direct sow</t>
  </si>
  <si>
    <t xml:space="preserve">(pick variety)</t>
  </si>
  <si>
    <t xml:space="preserve">B</t>
  </si>
  <si>
    <t xml:space="preserve">Cool-hardy, slow - a fall start gives it the full mild winter to develop.</t>
  </si>
  <si>
    <t xml:space="preserve">Oct 15 – Nov 15</t>
  </si>
  <si>
    <t xml:space="preserve">C</t>
  </si>
  <si>
    <t xml:space="preserve">This zone's real lettuce season - Oct through March.</t>
  </si>
  <si>
    <t xml:space="preserve">Danvers 126</t>
  </si>
  <si>
    <t xml:space="preserve">Summer heat ruins flavor and texture entirely - this is the only realistic window.</t>
  </si>
  <si>
    <t xml:space="preserve">Handles the mild winter easily, can push into early summer in less extreme spots.</t>
  </si>
  <si>
    <t xml:space="preserve">Bolts almost immediately in summer heat here - fall/winter/spring only.</t>
  </si>
  <si>
    <t xml:space="preserve">Oct 15 – Jan 15</t>
  </si>
  <si>
    <t xml:space="preserve">Direct sow / transplant</t>
  </si>
  <si>
    <t xml:space="preserve">Short-day variety bred for exactly this latitude - start indoors and transplant, or direct sow.</t>
  </si>
  <si>
    <t xml:space="preserve">Winter — Grains, Garlic &amp; the Mustard Seed Moment</t>
  </si>
  <si>
    <t xml:space="preserve">Dec 1 – Jan 15</t>
  </si>
  <si>
    <t xml:space="preserve">Chill, then plant</t>
  </si>
  <si>
    <t xml:space="preserve">Inchelium Red</t>
  </si>
  <si>
    <t xml:space="preserve">Chill bulbs in the refrigerator 6-8 weeks before planting, per Baker Creek's own zone 10 guidance, to help trigger bulbing without enough natural winter cold.</t>
  </si>
  <si>
    <t xml:space="preserve">Dec 1 – Feb 15</t>
  </si>
  <si>
    <t xml:space="preserve">Direct sow (marginal)</t>
  </si>
  <si>
    <t xml:space="preserve">A</t>
  </si>
  <si>
    <t xml:space="preserve">Only realistic window here - treat as a small experimental planting, not a reliable crop.</t>
  </si>
  <si>
    <t xml:space="preserve">Same marginal winter-only window as wheat.</t>
  </si>
  <si>
    <t xml:space="preserve">Snap Pea</t>
  </si>
  <si>
    <t xml:space="preserve">Sugar Daddy</t>
  </si>
  <si>
    <t xml:space="preserve">E</t>
  </si>
  <si>
    <t xml:space="preserve">Cool-season here - set up the bamboo teepee at the same time.</t>
  </si>
  <si>
    <t xml:space="preserve">Jan 15 – Feb 15</t>
  </si>
  <si>
    <t xml:space="preserve">Do this WITH the child - let them hold a mustard seed first (Matthew 13:31-32) before planting. Bred for exactly this mild climate.</t>
  </si>
  <si>
    <t xml:space="preserve">Cool-season flower here, not a summer one - get it in before real heat arrives.</t>
  </si>
  <si>
    <t xml:space="preserve">Sunken container - stays vigorous nearly year-round with regular water.</t>
  </si>
  <si>
    <t xml:space="preserve">Plant (container or in-ground)</t>
  </si>
  <si>
    <t xml:space="preserve">D (perimeter)</t>
  </si>
  <si>
    <t xml:space="preserve">Plant while still cool; this zone has no frost risk to worry about at all.</t>
  </si>
  <si>
    <t xml:space="preserve">Spring — Warm-Season Crops Begin</t>
  </si>
  <si>
    <t xml:space="preserve">Feb 15 – Mar 15</t>
  </si>
  <si>
    <t xml:space="preserve">Afternoon shade helps once real heat arrives.</t>
  </si>
  <si>
    <t xml:space="preserve">One of the best zones in the whole project for melon - avoid only the peak of true desert summer.</t>
  </si>
  <si>
    <t xml:space="preserve">Zucchini</t>
  </si>
  <si>
    <t xml:space="preserve">D</t>
  </si>
  <si>
    <t xml:space="preserve">Excellent fit for this zone's long warm season.</t>
  </si>
  <si>
    <t xml:space="preserve">Thrives in this zone's warmth, unlike the grains sharing this bed.</t>
  </si>
  <si>
    <t xml:space="preserve">Mar 1 – Mar 20</t>
  </si>
  <si>
    <t xml:space="preserve">Perimeter</t>
  </si>
  <si>
    <t xml:space="preserve">Teddy Bear</t>
  </si>
  <si>
    <t xml:space="preserve">Direct sow (optional)</t>
  </si>
  <si>
    <t xml:space="preserve">Safari Scarlet</t>
  </si>
  <si>
    <t xml:space="preserve">Thrives nearly year-round here - timing is flexible.</t>
  </si>
  <si>
    <t xml:space="preserve">Mar 1 – Apr 1</t>
  </si>
  <si>
    <t xml:space="preserve">Transplant out</t>
  </si>
  <si>
    <t xml:space="preserve">A genuinely easy, nearly evergreen perennial in this zone.</t>
  </si>
  <si>
    <t xml:space="preserve">Summer Note (Desert Pockets Only)</t>
  </si>
  <si>
    <t xml:space="preserve">Jun – Aug</t>
  </si>
  <si>
    <t xml:space="preserve">Optional pause / afternoon shade</t>
  </si>
  <si>
    <t xml:space="preserve">(warm-season crops in Zone B/D)</t>
  </si>
  <si>
    <t xml:space="preserve">B, D</t>
  </si>
  <si>
    <t xml:space="preserve">In true desert areas (Phoenix, inland deserts) with 110F+ summer days, even heat-loving crops can stall or burn - consider a mid-summer break with heavy mulch and afternoon shade cloth, then a second planting in early fall. Humid coastal parts of this zone (South Florida, coastal Southern California) generally don't need this pause.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</si>
</sst>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Cambria"/>
      <family val="0"/>
      <charset val="1"/>
    </font>
    <font>
      <u val="single"/>
      <sz val="11"/>
      <color rgb="FF1155CC"/>
      <name val="Cambria"/>
      <family val="0"/>
      <charset val="1"/>
    </font>
    <font>
      <b val="true"/>
      <sz val="11"/>
      <color rgb="FF2E7D32"/>
      <name val="Cambria"/>
      <family val="0"/>
      <charset val="1"/>
    </font>
    <font>
      <i val="true"/>
      <sz val="11"/>
      <color rgb="FF4A3F30"/>
      <name val="Cambria"/>
      <family val="0"/>
      <charset val="1"/>
    </font>
    <font>
      <b val="true"/>
      <sz val="11"/>
      <color rgb="FFB36B00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4"/>
      <name val="Cambria"/>
      <family val="0"/>
      <charset val="1"/>
    </font>
    <font>
      <i val="true"/>
      <sz val="10"/>
      <color rgb="FF6B5B47"/>
      <name val="Cambria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2E7D32"/>
        <bgColor rgb="FF008000"/>
      </patternFill>
    </fill>
    <fill>
      <patternFill patternType="solid">
        <fgColor rgb="FFFFF3CD"/>
        <bgColor rgb="FFFCE4D6"/>
      </patternFill>
    </fill>
    <fill>
      <patternFill patternType="solid">
        <fgColor rgb="FFF8D7DA"/>
        <bgColor rgb="FFF4CCE8"/>
      </patternFill>
    </fill>
    <fill>
      <patternFill patternType="solid">
        <fgColor rgb="FFD1ECF1"/>
        <bgColor rgb="FFD6E4F0"/>
      </patternFill>
    </fill>
    <fill>
      <patternFill patternType="solid">
        <fgColor rgb="FFD4EDDA"/>
        <bgColor rgb="FFD1ECF1"/>
      </patternFill>
    </fill>
    <fill>
      <patternFill patternType="solid">
        <fgColor rgb="FFF4CCE8"/>
        <bgColor rgb="FFF8D7DA"/>
      </patternFill>
    </fill>
    <fill>
      <patternFill patternType="solid">
        <fgColor rgb="FFFCE4D6"/>
        <bgColor rgb="FFF8D7DA"/>
      </patternFill>
    </fill>
    <fill>
      <patternFill patternType="solid">
        <fgColor rgb="FFD6E4F0"/>
        <bgColor rgb="FFD1ECF1"/>
      </patternFill>
    </fill>
    <fill>
      <patternFill patternType="solid">
        <fgColor rgb="FFE8E1CE"/>
        <bgColor rgb="FFFCE4D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8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8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9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1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36B00"/>
      <rgbColor rgb="FF800080"/>
      <rgbColor rgb="FF008080"/>
      <rgbColor rgb="FFCCCCCC"/>
      <rgbColor rgb="FF808080"/>
      <rgbColor rgb="FF9999FF"/>
      <rgbColor rgb="FF993366"/>
      <rgbColor rgb="FFFFF3CD"/>
      <rgbColor rgb="FFD1ECF1"/>
      <rgbColor rgb="FF660066"/>
      <rgbColor rgb="FFFF8080"/>
      <rgbColor rgb="FF1155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1CE"/>
      <rgbColor rgb="FFD4EDDA"/>
      <rgbColor rgb="FFFCE4D6"/>
      <rgbColor rgb="FF99CCFF"/>
      <rgbColor rgb="FFF4CCE8"/>
      <rgbColor rgb="FFCC99FF"/>
      <rgbColor rgb="FFF8D7DA"/>
      <rgbColor rgb="FF3366FF"/>
      <rgbColor rgb="FF33CCCC"/>
      <rgbColor rgb="FF99CC00"/>
      <rgbColor rgb="FFFFCC00"/>
      <rgbColor rgb="FFFF9900"/>
      <rgbColor rgb="FFFF6600"/>
      <rgbColor rgb="FF6B5B47"/>
      <rgbColor rgb="FF969696"/>
      <rgbColor rgb="FF003366"/>
      <rgbColor rgb="FF2E7D32"/>
      <rgbColor rgb="FF003300"/>
      <rgbColor rgb="FF333300"/>
      <rgbColor rgb="FF993300"/>
      <rgbColor rgb="FF993366"/>
      <rgbColor rgb="FF333399"/>
      <rgbColor rgb="FF4A3F3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rareseeds.com/wheat-blue-ethiopian-emmer" TargetMode="External"/><Relationship Id="rId2" Type="http://schemas.openxmlformats.org/officeDocument/2006/relationships/hyperlink" Target="https://www.rareseeds.com/barley-black-hulless" TargetMode="External"/><Relationship Id="rId3" Type="http://schemas.openxmlformats.org/officeDocument/2006/relationships/hyperlink" Target="https://www.rareseeds.com/bean-cherokee-trail-of-tears" TargetMode="External"/><Relationship Id="rId4" Type="http://schemas.openxmlformats.org/officeDocument/2006/relationships/hyperlink" Target="https://www.rareseeds.com/cucumber-lemon-cuke" TargetMode="External"/><Relationship Id="rId5" Type="http://schemas.openxmlformats.org/officeDocument/2006/relationships/hyperlink" Target="https://www.rareseeds.com/cucumber-parisian-pickling" TargetMode="External"/><Relationship Id="rId6" Type="http://schemas.openxmlformats.org/officeDocument/2006/relationships/hyperlink" Target="https://www.rareseeds.com/store/plants-seeds/vegetable-seeds/melon-seeds" TargetMode="External"/><Relationship Id="rId7" Type="http://schemas.openxmlformats.org/officeDocument/2006/relationships/hyperlink" Target="https://www.rareseeds.com/store/plants-seeds/vegetable-seeds/leek-seeds" TargetMode="External"/><Relationship Id="rId8" Type="http://schemas.openxmlformats.org/officeDocument/2006/relationships/hyperlink" Target="https://www.rareseeds.com/onion-texas-early-grano" TargetMode="External"/><Relationship Id="rId9" Type="http://schemas.openxmlformats.org/officeDocument/2006/relationships/hyperlink" Target="https://www.rareseeds.com/garlic-inchelium-red-4-bulbs" TargetMode="External"/><Relationship Id="rId10" Type="http://schemas.openxmlformats.org/officeDocument/2006/relationships/hyperlink" Target="https://www.rareseeds.com/store/plants-seeds/herbs/cilantro-coriander-seeds" TargetMode="External"/><Relationship Id="rId11" Type="http://schemas.openxmlformats.org/officeDocument/2006/relationships/hyperlink" Target="https://www.rareseeds.com/store/plants-seeds/herbs/dill-seeds" TargetMode="External"/><Relationship Id="rId12" Type="http://schemas.openxmlformats.org/officeDocument/2006/relationships/hyperlink" Target="https://www.rareseeds.com/store/plants-seeds/herbs/mint-seeds" TargetMode="External"/><Relationship Id="rId13" Type="http://schemas.openxmlformats.org/officeDocument/2006/relationships/hyperlink" Target="https://www.rareseeds.com/carrot-danvers-126-half-long" TargetMode="External"/><Relationship Id="rId14" Type="http://schemas.openxmlformats.org/officeDocument/2006/relationships/hyperlink" Target="https://www.rareseeds.com/lettuce-buttercrunch" TargetMode="External"/><Relationship Id="rId15" Type="http://schemas.openxmlformats.org/officeDocument/2006/relationships/hyperlink" Target="https://www.rareseeds.com/" TargetMode="External"/><Relationship Id="rId16" Type="http://schemas.openxmlformats.org/officeDocument/2006/relationships/hyperlink" Target="https://www.rareseeds.com/squash-summer-zucchini-black-beauty" TargetMode="External"/><Relationship Id="rId17" Type="http://schemas.openxmlformats.org/officeDocument/2006/relationships/hyperlink" Target="https://www.rareseeds.com/watermelon-moon-and-stars" TargetMode="External"/><Relationship Id="rId18" Type="http://schemas.openxmlformats.org/officeDocument/2006/relationships/hyperlink" Target="https://www.rareseeds.com/pomegranate-red-2-plants-ships-prompt" TargetMode="External"/><Relationship Id="rId19" Type="http://schemas.openxmlformats.org/officeDocument/2006/relationships/hyperlink" Target="https://www.rareseeds.com/pea-sugar-daddy-snap" TargetMode="External"/><Relationship Id="rId20" Type="http://schemas.openxmlformats.org/officeDocument/2006/relationships/hyperlink" Target="https://www.rareseeds.com/mustard-southern-giant-curled" TargetMode="External"/><Relationship Id="rId21" Type="http://schemas.openxmlformats.org/officeDocument/2006/relationships/hyperlink" Target="https://www.rareseeds.com/sunflower-teddy-bear" TargetMode="External"/><Relationship Id="rId22" Type="http://schemas.openxmlformats.org/officeDocument/2006/relationships/hyperlink" Target="https://www.rareseeds.com/nasturtium-alaska-mix" TargetMode="External"/><Relationship Id="rId23" Type="http://schemas.openxmlformats.org/officeDocument/2006/relationships/hyperlink" Target="https://www.rareseeds.com/strawberry-alexandria-alpine" TargetMode="External"/><Relationship Id="rId24" Type="http://schemas.openxmlformats.org/officeDocument/2006/relationships/hyperlink" Target="https://www.rareseeds.com/sunflower-mammoth-grey-striped" TargetMode="External"/><Relationship Id="rId25" Type="http://schemas.openxmlformats.org/officeDocument/2006/relationships/hyperlink" Target="https://www.rareseeds.com/marigold-safari-scarle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2"/>
    <col collapsed="false" customWidth="true" hidden="false" outlineLevel="0" max="3" min="3" style="0" width="26"/>
    <col collapsed="false" customWidth="true" hidden="false" outlineLevel="0" max="4" min="4" style="0" width="13"/>
    <col collapsed="false" customWidth="true" hidden="false" outlineLevel="0" max="5" min="5" style="0" width="10"/>
    <col collapsed="false" customWidth="true" hidden="false" outlineLevel="0" max="6" min="6" style="0" width="42"/>
    <col collapsed="false" customWidth="true" hidden="false" outlineLevel="0" max="7" min="7" style="0" width="10"/>
    <col collapsed="false" customWidth="true" hidden="false" outlineLevel="0" max="8" min="8" style="0" width="46"/>
    <col collapsed="false" customWidth="true" hidden="false" outlineLevel="0" max="9" min="9" style="0" width="62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68.65" hidden="false" customHeight="false" outlineLevel="0" collapsed="false">
      <c r="A2" s="2" t="s">
        <v>9</v>
      </c>
      <c r="B2" s="2" t="s">
        <v>10</v>
      </c>
      <c r="C2" s="3" t="s">
        <v>11</v>
      </c>
      <c r="D2" s="4" t="n">
        <v>3.5</v>
      </c>
      <c r="E2" s="2"/>
      <c r="F2" s="5" t="s">
        <v>12</v>
      </c>
      <c r="G2" s="6" t="s">
        <v>13</v>
      </c>
      <c r="H2" s="7" t="s">
        <v>14</v>
      </c>
      <c r="I2" s="2" t="s">
        <v>15</v>
      </c>
    </row>
    <row r="3" customFormat="false" ht="55.2" hidden="false" customHeight="false" outlineLevel="0" collapsed="false">
      <c r="A3" s="2" t="s">
        <v>16</v>
      </c>
      <c r="B3" s="2" t="s">
        <v>17</v>
      </c>
      <c r="C3" s="3" t="s">
        <v>11</v>
      </c>
      <c r="D3" s="4" t="n">
        <v>4</v>
      </c>
      <c r="E3" s="2" t="s">
        <v>18</v>
      </c>
      <c r="F3" s="5" t="s">
        <v>19</v>
      </c>
      <c r="G3" s="6" t="s">
        <v>13</v>
      </c>
      <c r="H3" s="7" t="s">
        <v>20</v>
      </c>
      <c r="I3" s="2" t="s">
        <v>21</v>
      </c>
    </row>
    <row r="4" customFormat="false" ht="41.75" hidden="false" customHeight="false" outlineLevel="0" collapsed="false">
      <c r="A4" s="2" t="s">
        <v>22</v>
      </c>
      <c r="B4" s="2" t="s">
        <v>23</v>
      </c>
      <c r="C4" s="3" t="s">
        <v>11</v>
      </c>
      <c r="D4" s="4" t="n">
        <v>4</v>
      </c>
      <c r="E4" s="2" t="s">
        <v>24</v>
      </c>
      <c r="F4" s="5" t="s">
        <v>25</v>
      </c>
      <c r="G4" s="6" t="s">
        <v>13</v>
      </c>
      <c r="H4" s="7" t="s">
        <v>26</v>
      </c>
      <c r="I4" s="2" t="s">
        <v>27</v>
      </c>
    </row>
    <row r="5" customFormat="false" ht="55.2" hidden="false" customHeight="false" outlineLevel="0" collapsed="false">
      <c r="A5" s="2" t="s">
        <v>28</v>
      </c>
      <c r="B5" s="2" t="s">
        <v>29</v>
      </c>
      <c r="C5" s="8" t="s">
        <v>30</v>
      </c>
      <c r="D5" s="4" t="n">
        <v>3</v>
      </c>
      <c r="E5" s="2" t="s">
        <v>31</v>
      </c>
      <c r="F5" s="5" t="s">
        <v>32</v>
      </c>
      <c r="G5" s="6" t="s">
        <v>13</v>
      </c>
      <c r="H5" s="7" t="s">
        <v>33</v>
      </c>
      <c r="I5" s="2" t="s">
        <v>34</v>
      </c>
    </row>
    <row r="6" customFormat="false" ht="28.35" hidden="false" customHeight="false" outlineLevel="0" collapsed="false">
      <c r="A6" s="2" t="s">
        <v>28</v>
      </c>
      <c r="B6" s="2" t="s">
        <v>35</v>
      </c>
      <c r="C6" s="8" t="s">
        <v>30</v>
      </c>
      <c r="D6" s="4" t="n">
        <v>3</v>
      </c>
      <c r="E6" s="2" t="s">
        <v>36</v>
      </c>
      <c r="F6" s="5" t="s">
        <v>37</v>
      </c>
      <c r="G6" s="6" t="s">
        <v>13</v>
      </c>
      <c r="H6" s="7" t="s">
        <v>38</v>
      </c>
      <c r="I6" s="2" t="s">
        <v>39</v>
      </c>
    </row>
    <row r="7" customFormat="false" ht="55.2" hidden="false" customHeight="false" outlineLevel="0" collapsed="false">
      <c r="A7" s="2" t="s">
        <v>40</v>
      </c>
      <c r="B7" s="2" t="s">
        <v>41</v>
      </c>
      <c r="C7" s="8" t="s">
        <v>30</v>
      </c>
      <c r="D7" s="4" t="n">
        <v>3.5</v>
      </c>
      <c r="E7" s="2"/>
      <c r="F7" s="5" t="s">
        <v>42</v>
      </c>
      <c r="G7" s="9" t="s">
        <v>43</v>
      </c>
      <c r="H7" s="7" t="s">
        <v>44</v>
      </c>
      <c r="I7" s="2" t="s">
        <v>45</v>
      </c>
    </row>
    <row r="8" customFormat="false" ht="28.35" hidden="false" customHeight="false" outlineLevel="0" collapsed="false">
      <c r="A8" s="2" t="s">
        <v>46</v>
      </c>
      <c r="B8" s="2" t="s">
        <v>41</v>
      </c>
      <c r="C8" s="8" t="s">
        <v>30</v>
      </c>
      <c r="D8" s="4" t="n">
        <v>3</v>
      </c>
      <c r="E8" s="2"/>
      <c r="F8" s="5" t="s">
        <v>47</v>
      </c>
      <c r="G8" s="9" t="s">
        <v>43</v>
      </c>
      <c r="H8" s="7" t="s">
        <v>48</v>
      </c>
      <c r="I8" s="2" t="s">
        <v>49</v>
      </c>
    </row>
    <row r="9" customFormat="false" ht="55.2" hidden="false" customHeight="false" outlineLevel="0" collapsed="false">
      <c r="A9" s="2" t="s">
        <v>50</v>
      </c>
      <c r="B9" s="2" t="s">
        <v>51</v>
      </c>
      <c r="C9" s="8" t="s">
        <v>30</v>
      </c>
      <c r="D9" s="4" t="n">
        <v>3</v>
      </c>
      <c r="E9" s="2"/>
      <c r="F9" s="5" t="s">
        <v>52</v>
      </c>
      <c r="G9" s="9" t="s">
        <v>43</v>
      </c>
      <c r="H9" s="7" t="s">
        <v>53</v>
      </c>
      <c r="I9" s="2" t="s">
        <v>54</v>
      </c>
    </row>
    <row r="10" customFormat="false" ht="82.05" hidden="false" customHeight="false" outlineLevel="0" collapsed="false">
      <c r="A10" s="2" t="s">
        <v>55</v>
      </c>
      <c r="B10" s="2" t="s">
        <v>56</v>
      </c>
      <c r="C10" s="8" t="s">
        <v>30</v>
      </c>
      <c r="D10" s="4" t="n">
        <v>22.75</v>
      </c>
      <c r="E10" s="2" t="s">
        <v>57</v>
      </c>
      <c r="F10" s="5" t="s">
        <v>58</v>
      </c>
      <c r="G10" s="6" t="s">
        <v>13</v>
      </c>
      <c r="H10" s="7" t="s">
        <v>59</v>
      </c>
      <c r="I10" s="2" t="s">
        <v>60</v>
      </c>
    </row>
    <row r="11" customFormat="false" ht="41.75" hidden="false" customHeight="false" outlineLevel="0" collapsed="false">
      <c r="A11" s="2" t="s">
        <v>61</v>
      </c>
      <c r="B11" s="2" t="s">
        <v>62</v>
      </c>
      <c r="C11" s="10" t="s">
        <v>63</v>
      </c>
      <c r="D11" s="4" t="n">
        <v>3</v>
      </c>
      <c r="E11" s="2"/>
      <c r="F11" s="5" t="s">
        <v>64</v>
      </c>
      <c r="G11" s="9" t="s">
        <v>43</v>
      </c>
      <c r="H11" s="7" t="s">
        <v>65</v>
      </c>
      <c r="I11" s="2" t="s">
        <v>66</v>
      </c>
    </row>
    <row r="12" customFormat="false" ht="28.35" hidden="false" customHeight="false" outlineLevel="0" collapsed="false">
      <c r="A12" s="2" t="s">
        <v>61</v>
      </c>
      <c r="B12" s="2" t="s">
        <v>67</v>
      </c>
      <c r="C12" s="10" t="s">
        <v>63</v>
      </c>
      <c r="D12" s="4" t="n">
        <v>3</v>
      </c>
      <c r="E12" s="2"/>
      <c r="F12" s="5" t="s">
        <v>68</v>
      </c>
      <c r="G12" s="9" t="s">
        <v>43</v>
      </c>
      <c r="H12" s="7" t="s">
        <v>69</v>
      </c>
      <c r="I12" s="2" t="s">
        <v>70</v>
      </c>
    </row>
    <row r="13" customFormat="false" ht="41.75" hidden="false" customHeight="false" outlineLevel="0" collapsed="false">
      <c r="A13" s="2" t="s">
        <v>61</v>
      </c>
      <c r="B13" s="2" t="s">
        <v>71</v>
      </c>
      <c r="C13" s="10" t="s">
        <v>63</v>
      </c>
      <c r="D13" s="4" t="n">
        <v>3</v>
      </c>
      <c r="E13" s="2"/>
      <c r="F13" s="5" t="s">
        <v>72</v>
      </c>
      <c r="G13" s="9" t="s">
        <v>43</v>
      </c>
      <c r="H13" s="7" t="s">
        <v>73</v>
      </c>
      <c r="I13" s="2" t="s">
        <v>74</v>
      </c>
    </row>
    <row r="14" customFormat="false" ht="28.35" hidden="false" customHeight="false" outlineLevel="0" collapsed="false">
      <c r="A14" s="2" t="s">
        <v>75</v>
      </c>
      <c r="B14" s="2" t="s">
        <v>76</v>
      </c>
      <c r="C14" s="10" t="s">
        <v>63</v>
      </c>
      <c r="D14" s="4" t="n">
        <v>3</v>
      </c>
      <c r="E14" s="2"/>
      <c r="F14" s="5" t="s">
        <v>77</v>
      </c>
      <c r="G14" s="9" t="s">
        <v>43</v>
      </c>
      <c r="H14" s="7" t="s">
        <v>78</v>
      </c>
      <c r="I14" s="2" t="s">
        <v>79</v>
      </c>
    </row>
    <row r="15" customFormat="false" ht="41.75" hidden="false" customHeight="false" outlineLevel="0" collapsed="false">
      <c r="A15" s="2" t="s">
        <v>80</v>
      </c>
      <c r="B15" s="2" t="s">
        <v>81</v>
      </c>
      <c r="C15" s="10" t="s">
        <v>63</v>
      </c>
      <c r="D15" s="4" t="n">
        <v>3</v>
      </c>
      <c r="E15" s="2"/>
      <c r="F15" s="5" t="s">
        <v>82</v>
      </c>
      <c r="G15" s="9" t="s">
        <v>43</v>
      </c>
      <c r="H15" s="7" t="s">
        <v>83</v>
      </c>
      <c r="I15" s="2" t="s">
        <v>84</v>
      </c>
    </row>
    <row r="16" customFormat="false" ht="55.2" hidden="false" customHeight="false" outlineLevel="0" collapsed="false">
      <c r="A16" s="2" t="s">
        <v>85</v>
      </c>
      <c r="B16" s="2" t="s">
        <v>86</v>
      </c>
      <c r="C16" s="10" t="s">
        <v>63</v>
      </c>
      <c r="D16" s="4" t="n">
        <v>3</v>
      </c>
      <c r="E16" s="2"/>
      <c r="F16" s="5" t="s">
        <v>87</v>
      </c>
      <c r="G16" s="9" t="s">
        <v>43</v>
      </c>
      <c r="H16" s="7" t="s">
        <v>78</v>
      </c>
      <c r="I16" s="2" t="s">
        <v>88</v>
      </c>
    </row>
    <row r="17" customFormat="false" ht="41.75" hidden="false" customHeight="false" outlineLevel="0" collapsed="false">
      <c r="A17" s="2" t="s">
        <v>89</v>
      </c>
      <c r="B17" s="2" t="s">
        <v>90</v>
      </c>
      <c r="C17" s="11" t="s">
        <v>91</v>
      </c>
      <c r="D17" s="4" t="n">
        <v>3</v>
      </c>
      <c r="E17" s="2" t="s">
        <v>92</v>
      </c>
      <c r="F17" s="5" t="s">
        <v>93</v>
      </c>
      <c r="G17" s="6" t="s">
        <v>13</v>
      </c>
      <c r="H17" s="7" t="s">
        <v>78</v>
      </c>
      <c r="I17" s="2" t="s">
        <v>94</v>
      </c>
    </row>
    <row r="18" customFormat="false" ht="41.75" hidden="false" customHeight="false" outlineLevel="0" collapsed="false">
      <c r="A18" s="2" t="s">
        <v>95</v>
      </c>
      <c r="B18" s="2" t="s">
        <v>96</v>
      </c>
      <c r="C18" s="11" t="s">
        <v>91</v>
      </c>
      <c r="D18" s="4" t="n">
        <v>3.5</v>
      </c>
      <c r="E18" s="2"/>
      <c r="F18" s="5" t="s">
        <v>97</v>
      </c>
      <c r="G18" s="9" t="s">
        <v>43</v>
      </c>
      <c r="H18" s="7" t="s">
        <v>98</v>
      </c>
      <c r="I18" s="2" t="s">
        <v>99</v>
      </c>
    </row>
    <row r="19" customFormat="false" ht="82.05" hidden="false" customHeight="false" outlineLevel="0" collapsed="false">
      <c r="A19" s="2" t="s">
        <v>100</v>
      </c>
      <c r="B19" s="2" t="s">
        <v>101</v>
      </c>
      <c r="C19" s="11" t="s">
        <v>102</v>
      </c>
      <c r="D19" s="4" t="n">
        <v>30</v>
      </c>
      <c r="E19" s="2"/>
      <c r="F19" s="5" t="s">
        <v>103</v>
      </c>
      <c r="G19" s="9" t="s">
        <v>43</v>
      </c>
      <c r="H19" s="7" t="s">
        <v>104</v>
      </c>
      <c r="I19" s="2" t="s">
        <v>105</v>
      </c>
    </row>
    <row r="20" customFormat="false" ht="41.75" hidden="false" customHeight="false" outlineLevel="0" collapsed="false">
      <c r="A20" s="2" t="s">
        <v>106</v>
      </c>
      <c r="B20" s="2" t="s">
        <v>107</v>
      </c>
      <c r="C20" s="12" t="s">
        <v>108</v>
      </c>
      <c r="D20" s="4" t="n">
        <v>4</v>
      </c>
      <c r="E20" s="2" t="s">
        <v>109</v>
      </c>
      <c r="F20" s="5" t="s">
        <v>110</v>
      </c>
      <c r="G20" s="6" t="s">
        <v>13</v>
      </c>
      <c r="H20" s="7" t="s">
        <v>111</v>
      </c>
      <c r="I20" s="2" t="s">
        <v>112</v>
      </c>
    </row>
    <row r="21" customFormat="false" ht="55.2" hidden="false" customHeight="false" outlineLevel="0" collapsed="false">
      <c r="A21" s="2" t="s">
        <v>113</v>
      </c>
      <c r="B21" s="2" t="s">
        <v>114</v>
      </c>
      <c r="C21" s="12" t="s">
        <v>108</v>
      </c>
      <c r="D21" s="4" t="n">
        <v>3</v>
      </c>
      <c r="E21" s="2"/>
      <c r="F21" s="5" t="s">
        <v>115</v>
      </c>
      <c r="G21" s="9" t="s">
        <v>43</v>
      </c>
      <c r="H21" s="7" t="s">
        <v>116</v>
      </c>
      <c r="I21" s="2" t="s">
        <v>117</v>
      </c>
    </row>
    <row r="22" customFormat="false" ht="41.75" hidden="false" customHeight="false" outlineLevel="0" collapsed="false">
      <c r="A22" s="2" t="s">
        <v>118</v>
      </c>
      <c r="B22" s="2" t="s">
        <v>119</v>
      </c>
      <c r="C22" s="12" t="s">
        <v>108</v>
      </c>
      <c r="D22" s="4" t="n">
        <v>3</v>
      </c>
      <c r="E22" s="2"/>
      <c r="F22" s="5" t="s">
        <v>120</v>
      </c>
      <c r="G22" s="6" t="s">
        <v>13</v>
      </c>
      <c r="H22" s="7" t="s">
        <v>121</v>
      </c>
      <c r="I22" s="2" t="s">
        <v>122</v>
      </c>
    </row>
    <row r="23" customFormat="false" ht="41.75" hidden="false" customHeight="false" outlineLevel="0" collapsed="false">
      <c r="A23" s="2" t="s">
        <v>123</v>
      </c>
      <c r="B23" s="2" t="s">
        <v>124</v>
      </c>
      <c r="C23" s="12" t="s">
        <v>108</v>
      </c>
      <c r="D23" s="4" t="n">
        <v>3.5</v>
      </c>
      <c r="E23" s="2"/>
      <c r="F23" s="5" t="s">
        <v>125</v>
      </c>
      <c r="G23" s="9" t="s">
        <v>43</v>
      </c>
      <c r="H23" s="7" t="s">
        <v>126</v>
      </c>
      <c r="I23" s="2" t="s">
        <v>127</v>
      </c>
    </row>
    <row r="24" customFormat="false" ht="41.75" hidden="false" customHeight="false" outlineLevel="0" collapsed="false">
      <c r="A24" s="2" t="s">
        <v>128</v>
      </c>
      <c r="B24" s="2" t="s">
        <v>129</v>
      </c>
      <c r="C24" s="12" t="s">
        <v>108</v>
      </c>
      <c r="D24" s="4" t="n">
        <v>3.5</v>
      </c>
      <c r="E24" s="2"/>
      <c r="F24" s="5" t="s">
        <v>130</v>
      </c>
      <c r="G24" s="6" t="s">
        <v>13</v>
      </c>
      <c r="H24" s="7" t="s">
        <v>131</v>
      </c>
      <c r="I24" s="2" t="s">
        <v>132</v>
      </c>
    </row>
    <row r="25" customFormat="false" ht="28.35" hidden="false" customHeight="false" outlineLevel="0" collapsed="false">
      <c r="A25" s="2" t="s">
        <v>118</v>
      </c>
      <c r="B25" s="2" t="s">
        <v>133</v>
      </c>
      <c r="C25" s="13" t="s">
        <v>134</v>
      </c>
      <c r="D25" s="4" t="n">
        <v>3</v>
      </c>
      <c r="E25" s="2"/>
      <c r="F25" s="5" t="s">
        <v>135</v>
      </c>
      <c r="G25" s="6" t="s">
        <v>13</v>
      </c>
      <c r="H25" s="7" t="s">
        <v>136</v>
      </c>
      <c r="I25" s="2" t="s">
        <v>137</v>
      </c>
    </row>
    <row r="26" customFormat="false" ht="41.75" hidden="false" customHeight="false" outlineLevel="0" collapsed="false">
      <c r="A26" s="2" t="s">
        <v>138</v>
      </c>
      <c r="B26" s="2" t="s">
        <v>139</v>
      </c>
      <c r="C26" s="13" t="s">
        <v>134</v>
      </c>
      <c r="D26" s="4" t="n">
        <v>24</v>
      </c>
      <c r="E26" s="2" t="s">
        <v>140</v>
      </c>
      <c r="F26" s="5" t="s">
        <v>141</v>
      </c>
      <c r="G26" s="6" t="s">
        <v>13</v>
      </c>
      <c r="H26" s="7" t="s">
        <v>142</v>
      </c>
      <c r="I26" s="2" t="s">
        <v>143</v>
      </c>
    </row>
    <row r="28" customFormat="false" ht="15" hidden="false" customHeight="false" outlineLevel="0" collapsed="false">
      <c r="B28" s="14" t="s">
        <v>144</v>
      </c>
      <c r="D28" s="15" t="n">
        <f aca="false">SUM(D2:D26)-D9-D17</f>
        <v>142.25</v>
      </c>
    </row>
  </sheetData>
  <hyperlinks>
    <hyperlink ref="F2" r:id="rId1" display="https://www.rareseeds.com/wheat-blue-ethiopian-emmer"/>
    <hyperlink ref="F3" r:id="rId2" display="https://www.rareseeds.com/barley-black-hulless"/>
    <hyperlink ref="F4" r:id="rId3" display="https://www.rareseeds.com/bean-cherokee-trail-of-tears"/>
    <hyperlink ref="F5" r:id="rId4" display="https://www.rareseeds.com/cucumber-lemon-cuke"/>
    <hyperlink ref="F6" r:id="rId5" display="https://www.rareseeds.com/cucumber-parisian-pickling"/>
    <hyperlink ref="F7" r:id="rId6" display="https://www.rareseeds.com/store/plants-seeds/vegetable-seeds/melon-seeds"/>
    <hyperlink ref="F8" r:id="rId7" display="https://www.rareseeds.com/store/plants-seeds/vegetable-seeds/leek-seeds"/>
    <hyperlink ref="F9" r:id="rId8" display="https://www.rareseeds.com/onion-texas-early-grano"/>
    <hyperlink ref="F10" r:id="rId9" display="https://www.rareseeds.com/garlic-inchelium-red-4-bulbs"/>
    <hyperlink ref="F11" r:id="rId10" display="https://www.rareseeds.com/store/plants-seeds/herbs/cilantro-coriander-seeds"/>
    <hyperlink ref="F12" r:id="rId11" display="https://www.rareseeds.com/store/plants-seeds/herbs/dill-seeds"/>
    <hyperlink ref="F13" r:id="rId12" display="https://www.rareseeds.com/store/plants-seeds/herbs/mint-seeds"/>
    <hyperlink ref="F14" r:id="rId13" display="https://www.rareseeds.com/carrot-danvers-126-half-long"/>
    <hyperlink ref="F15" r:id="rId14" display="https://www.rareseeds.com/lettuce-buttercrunch"/>
    <hyperlink ref="F16" r:id="rId15" display="https://www.rareseeds.com/"/>
    <hyperlink ref="F17" r:id="rId16" display="https://www.rareseeds.com/squash-summer-zucchini-black-beauty"/>
    <hyperlink ref="F18" r:id="rId17" display="https://www.rareseeds.com/watermelon-moon-and-stars"/>
    <hyperlink ref="F19" r:id="rId18" display="https://www.rareseeds.com/pomegranate-red-2-plants-ships-prompt"/>
    <hyperlink ref="F20" r:id="rId19" display="https://www.rareseeds.com/pea-sugar-daddy-snap"/>
    <hyperlink ref="F21" r:id="rId20" display="https://www.rareseeds.com/mustard-southern-giant-curled"/>
    <hyperlink ref="F22" r:id="rId21" display="https://www.rareseeds.com/sunflower-teddy-bear"/>
    <hyperlink ref="F23" r:id="rId22" display="https://www.rareseeds.com/nasturtium-alaska-mix"/>
    <hyperlink ref="F24" r:id="rId23" display="https://www.rareseeds.com/strawberry-alexandria-alpine"/>
    <hyperlink ref="F25" r:id="rId24" display="https://www.rareseeds.com/sunflower-mammoth-grey-striped"/>
    <hyperlink ref="F26" r:id="rId25" display="https://www.rareseeds.com/marigold-safari-scarlet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32"/>
    <col collapsed="false" customWidth="true" hidden="false" outlineLevel="0" max="3" min="3" style="0" width="20"/>
    <col collapsed="false" customWidth="true" hidden="false" outlineLevel="0" max="4" min="4" style="0" width="46"/>
    <col collapsed="false" customWidth="true" hidden="false" outlineLevel="0" max="5" min="5" style="0" width="50"/>
    <col collapsed="false" customWidth="true" hidden="false" outlineLevel="0" max="6" min="6" style="0" width="52"/>
  </cols>
  <sheetData>
    <row r="1" customFormat="false" ht="19.5" hidden="false" customHeight="true" outlineLevel="0" collapsed="false">
      <c r="A1" s="16" t="s">
        <v>145</v>
      </c>
      <c r="B1" s="16"/>
      <c r="C1" s="16"/>
      <c r="D1" s="16"/>
      <c r="E1" s="16"/>
      <c r="F1" s="16"/>
    </row>
    <row r="2" customFormat="false" ht="15" hidden="false" customHeight="false" outlineLevel="0" collapsed="false">
      <c r="A2" s="17" t="s">
        <v>146</v>
      </c>
      <c r="B2" s="17"/>
      <c r="C2" s="17"/>
      <c r="D2" s="17"/>
      <c r="E2" s="17"/>
      <c r="F2" s="17"/>
    </row>
    <row r="3" customFormat="false" ht="114.75" hidden="false" customHeight="true" outlineLevel="0" collapsed="false">
      <c r="A3" s="18" t="s">
        <v>147</v>
      </c>
      <c r="B3" s="18" t="s">
        <v>148</v>
      </c>
      <c r="C3" s="18" t="s">
        <v>149</v>
      </c>
      <c r="D3" s="18" t="s">
        <v>150</v>
      </c>
      <c r="E3" s="18" t="s">
        <v>151</v>
      </c>
      <c r="F3" s="18" t="s">
        <v>152</v>
      </c>
    </row>
    <row r="4" customFormat="false" ht="114.75" hidden="false" customHeight="true" outlineLevel="0" collapsed="false">
      <c r="A4" s="19" t="s">
        <v>11</v>
      </c>
      <c r="B4" s="2" t="s">
        <v>153</v>
      </c>
      <c r="C4" s="2" t="s">
        <v>154</v>
      </c>
      <c r="D4" s="2" t="s">
        <v>155</v>
      </c>
      <c r="E4" s="2" t="s">
        <v>156</v>
      </c>
      <c r="F4" s="2" t="s">
        <v>157</v>
      </c>
    </row>
    <row r="5" customFormat="false" ht="114.75" hidden="false" customHeight="true" outlineLevel="0" collapsed="false">
      <c r="A5" s="20" t="s">
        <v>30</v>
      </c>
      <c r="B5" s="2" t="s">
        <v>158</v>
      </c>
      <c r="C5" s="2" t="s">
        <v>154</v>
      </c>
      <c r="D5" s="2" t="s">
        <v>159</v>
      </c>
      <c r="E5" s="2" t="s">
        <v>160</v>
      </c>
      <c r="F5" s="2" t="s">
        <v>161</v>
      </c>
    </row>
    <row r="6" customFormat="false" ht="114.75" hidden="false" customHeight="true" outlineLevel="0" collapsed="false">
      <c r="A6" s="21" t="s">
        <v>63</v>
      </c>
      <c r="B6" s="2" t="s">
        <v>162</v>
      </c>
      <c r="C6" s="2" t="s">
        <v>154</v>
      </c>
      <c r="D6" s="2" t="s">
        <v>163</v>
      </c>
      <c r="E6" s="2" t="s">
        <v>164</v>
      </c>
      <c r="F6" s="2" t="s">
        <v>165</v>
      </c>
    </row>
    <row r="7" customFormat="false" ht="114.75" hidden="false" customHeight="true" outlineLevel="0" collapsed="false">
      <c r="A7" s="22" t="s">
        <v>91</v>
      </c>
      <c r="B7" s="2" t="s">
        <v>166</v>
      </c>
      <c r="C7" s="2" t="s">
        <v>167</v>
      </c>
      <c r="D7" s="2" t="s">
        <v>168</v>
      </c>
      <c r="E7" s="2" t="s">
        <v>169</v>
      </c>
      <c r="F7" s="2" t="s">
        <v>170</v>
      </c>
    </row>
    <row r="8" customFormat="false" ht="114.75" hidden="false" customHeight="true" outlineLevel="0" collapsed="false">
      <c r="A8" s="23" t="s">
        <v>108</v>
      </c>
      <c r="B8" s="2" t="s">
        <v>171</v>
      </c>
      <c r="C8" s="2" t="s">
        <v>172</v>
      </c>
      <c r="D8" s="2" t="s">
        <v>173</v>
      </c>
      <c r="E8" s="2" t="s">
        <v>174</v>
      </c>
      <c r="F8" s="2" t="s">
        <v>175</v>
      </c>
    </row>
    <row r="9" customFormat="false" ht="114.75" hidden="false" customHeight="true" outlineLevel="0" collapsed="false">
      <c r="A9" s="24" t="s">
        <v>134</v>
      </c>
      <c r="B9" s="2" t="s">
        <v>176</v>
      </c>
      <c r="C9" s="2" t="s">
        <v>177</v>
      </c>
      <c r="D9" s="2" t="s">
        <v>178</v>
      </c>
      <c r="E9" s="2" t="s">
        <v>179</v>
      </c>
      <c r="F9" s="2" t="s">
        <v>180</v>
      </c>
    </row>
    <row r="10" customFormat="false" ht="114.75" hidden="false" customHeight="true" outlineLevel="0" collapsed="false">
      <c r="A10" s="25" t="s">
        <v>181</v>
      </c>
      <c r="B10" s="2" t="s">
        <v>182</v>
      </c>
      <c r="C10" s="2" t="s">
        <v>183</v>
      </c>
      <c r="D10" s="2" t="s">
        <v>184</v>
      </c>
      <c r="E10" s="2" t="s">
        <v>185</v>
      </c>
      <c r="F10" s="2" t="s">
        <v>186</v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6"/>
    <col collapsed="false" customWidth="true" hidden="false" outlineLevel="0" max="4" min="3" style="0" width="22"/>
    <col collapsed="false" customWidth="true" hidden="false" outlineLevel="0" max="5" min="5" style="0" width="10"/>
    <col collapsed="false" customWidth="true" hidden="false" outlineLevel="0" max="6" min="6" style="0" width="65"/>
  </cols>
  <sheetData>
    <row r="1" customFormat="false" ht="17.35" hidden="false" customHeight="false" outlineLevel="0" collapsed="false">
      <c r="A1" s="16" t="s">
        <v>187</v>
      </c>
      <c r="B1" s="16"/>
      <c r="C1" s="16"/>
      <c r="D1" s="16"/>
      <c r="E1" s="16"/>
      <c r="F1" s="16"/>
    </row>
    <row r="2" customFormat="false" ht="15" hidden="false" customHeight="false" outlineLevel="0" collapsed="false">
      <c r="A2" s="17" t="s">
        <v>188</v>
      </c>
      <c r="B2" s="17"/>
      <c r="C2" s="17"/>
      <c r="D2" s="17"/>
      <c r="E2" s="17"/>
      <c r="F2" s="17"/>
    </row>
    <row r="3" customFormat="false" ht="25.5" hidden="false" customHeight="true" outlineLevel="0" collapsed="false">
      <c r="A3" s="26" t="s">
        <v>189</v>
      </c>
      <c r="B3" s="26"/>
      <c r="C3" s="26"/>
      <c r="D3" s="26"/>
      <c r="E3" s="26"/>
      <c r="F3" s="26"/>
    </row>
    <row r="4" customFormat="false" ht="15" hidden="false" customHeight="false" outlineLevel="0" collapsed="false">
      <c r="A4" s="27" t="s">
        <v>190</v>
      </c>
      <c r="B4" s="27" t="s">
        <v>191</v>
      </c>
      <c r="C4" s="27" t="s">
        <v>0</v>
      </c>
      <c r="D4" s="27" t="s">
        <v>1</v>
      </c>
      <c r="E4" s="27" t="s">
        <v>147</v>
      </c>
      <c r="F4" s="27" t="s">
        <v>8</v>
      </c>
    </row>
    <row r="5" customFormat="false" ht="15" hidden="false" customHeight="false" outlineLevel="0" collapsed="false">
      <c r="A5" s="2" t="s">
        <v>192</v>
      </c>
      <c r="B5" s="2" t="s">
        <v>193</v>
      </c>
      <c r="C5" s="2" t="s">
        <v>46</v>
      </c>
      <c r="D5" s="2" t="s">
        <v>194</v>
      </c>
      <c r="E5" s="8" t="s">
        <v>195</v>
      </c>
      <c r="F5" s="2" t="s">
        <v>196</v>
      </c>
    </row>
    <row r="6" customFormat="false" ht="15" hidden="false" customHeight="false" outlineLevel="0" collapsed="false">
      <c r="A6" s="2" t="s">
        <v>197</v>
      </c>
      <c r="B6" s="2" t="s">
        <v>193</v>
      </c>
      <c r="C6" s="2" t="s">
        <v>80</v>
      </c>
      <c r="D6" s="2" t="s">
        <v>81</v>
      </c>
      <c r="E6" s="10" t="s">
        <v>198</v>
      </c>
      <c r="F6" s="2" t="s">
        <v>199</v>
      </c>
    </row>
    <row r="7" customFormat="false" ht="28.35" hidden="false" customHeight="false" outlineLevel="0" collapsed="false">
      <c r="A7" s="2" t="s">
        <v>197</v>
      </c>
      <c r="B7" s="2" t="s">
        <v>193</v>
      </c>
      <c r="C7" s="2" t="s">
        <v>75</v>
      </c>
      <c r="D7" s="2" t="s">
        <v>200</v>
      </c>
      <c r="E7" s="10" t="s">
        <v>198</v>
      </c>
      <c r="F7" s="2" t="s">
        <v>201</v>
      </c>
    </row>
    <row r="8" customFormat="false" ht="28.35" hidden="false" customHeight="false" outlineLevel="0" collapsed="false">
      <c r="A8" s="2" t="s">
        <v>197</v>
      </c>
      <c r="B8" s="2" t="s">
        <v>193</v>
      </c>
      <c r="C8" s="2" t="s">
        <v>85</v>
      </c>
      <c r="D8" s="2" t="s">
        <v>86</v>
      </c>
      <c r="E8" s="10" t="s">
        <v>198</v>
      </c>
      <c r="F8" s="2" t="s">
        <v>202</v>
      </c>
    </row>
    <row r="9" customFormat="false" ht="15" hidden="false" customHeight="false" outlineLevel="0" collapsed="false">
      <c r="A9" s="2" t="s">
        <v>197</v>
      </c>
      <c r="B9" s="2" t="s">
        <v>193</v>
      </c>
      <c r="C9" s="2" t="s">
        <v>61</v>
      </c>
      <c r="D9" s="2" t="s">
        <v>62</v>
      </c>
      <c r="E9" s="10" t="s">
        <v>198</v>
      </c>
      <c r="F9" s="2" t="s">
        <v>203</v>
      </c>
    </row>
    <row r="10" customFormat="false" ht="15" hidden="false" customHeight="false" outlineLevel="0" collapsed="false">
      <c r="A10" s="2" t="s">
        <v>197</v>
      </c>
      <c r="B10" s="2" t="s">
        <v>193</v>
      </c>
      <c r="C10" s="2" t="s">
        <v>61</v>
      </c>
      <c r="D10" s="2" t="s">
        <v>67</v>
      </c>
      <c r="E10" s="10" t="s">
        <v>198</v>
      </c>
      <c r="F10" s="2"/>
    </row>
    <row r="11" customFormat="false" ht="28.35" hidden="false" customHeight="false" outlineLevel="0" collapsed="false">
      <c r="A11" s="2" t="s">
        <v>204</v>
      </c>
      <c r="B11" s="2" t="s">
        <v>205</v>
      </c>
      <c r="C11" s="2" t="s">
        <v>50</v>
      </c>
      <c r="D11" s="2" t="s">
        <v>51</v>
      </c>
      <c r="E11" s="8" t="s">
        <v>195</v>
      </c>
      <c r="F11" s="2" t="s">
        <v>206</v>
      </c>
    </row>
    <row r="12" customFormat="false" ht="25.5" hidden="false" customHeight="true" outlineLevel="0" collapsed="false">
      <c r="A12" s="26" t="s">
        <v>207</v>
      </c>
      <c r="B12" s="26"/>
      <c r="C12" s="26"/>
      <c r="D12" s="26"/>
      <c r="E12" s="26"/>
      <c r="F12" s="26"/>
    </row>
    <row r="13" customFormat="false" ht="15" hidden="false" customHeight="false" outlineLevel="0" collapsed="false">
      <c r="A13" s="27" t="s">
        <v>190</v>
      </c>
      <c r="B13" s="27" t="s">
        <v>191</v>
      </c>
      <c r="C13" s="27" t="s">
        <v>0</v>
      </c>
      <c r="D13" s="27" t="s">
        <v>1</v>
      </c>
      <c r="E13" s="27" t="s">
        <v>147</v>
      </c>
      <c r="F13" s="27" t="s">
        <v>8</v>
      </c>
    </row>
    <row r="14" customFormat="false" ht="41.75" hidden="false" customHeight="false" outlineLevel="0" collapsed="false">
      <c r="A14" s="2" t="s">
        <v>208</v>
      </c>
      <c r="B14" s="2" t="s">
        <v>209</v>
      </c>
      <c r="C14" s="2" t="s">
        <v>55</v>
      </c>
      <c r="D14" s="2" t="s">
        <v>210</v>
      </c>
      <c r="E14" s="8" t="s">
        <v>195</v>
      </c>
      <c r="F14" s="2" t="s">
        <v>211</v>
      </c>
    </row>
    <row r="15" customFormat="false" ht="28.35" hidden="false" customHeight="false" outlineLevel="0" collapsed="false">
      <c r="A15" s="2" t="s">
        <v>212</v>
      </c>
      <c r="B15" s="2" t="s">
        <v>213</v>
      </c>
      <c r="C15" s="2" t="s">
        <v>9</v>
      </c>
      <c r="D15" s="2" t="s">
        <v>10</v>
      </c>
      <c r="E15" s="3" t="s">
        <v>214</v>
      </c>
      <c r="F15" s="2" t="s">
        <v>215</v>
      </c>
    </row>
    <row r="16" customFormat="false" ht="15" hidden="false" customHeight="false" outlineLevel="0" collapsed="false">
      <c r="A16" s="2" t="s">
        <v>212</v>
      </c>
      <c r="B16" s="2" t="s">
        <v>213</v>
      </c>
      <c r="C16" s="2" t="s">
        <v>16</v>
      </c>
      <c r="D16" s="2" t="s">
        <v>17</v>
      </c>
      <c r="E16" s="3" t="s">
        <v>214</v>
      </c>
      <c r="F16" s="2" t="s">
        <v>216</v>
      </c>
    </row>
    <row r="17" customFormat="false" ht="15" hidden="false" customHeight="false" outlineLevel="0" collapsed="false">
      <c r="A17" s="2" t="s">
        <v>212</v>
      </c>
      <c r="B17" s="2" t="s">
        <v>193</v>
      </c>
      <c r="C17" s="2" t="s">
        <v>217</v>
      </c>
      <c r="D17" s="2" t="s">
        <v>218</v>
      </c>
      <c r="E17" s="12" t="s">
        <v>219</v>
      </c>
      <c r="F17" s="2" t="s">
        <v>220</v>
      </c>
    </row>
    <row r="18" customFormat="false" ht="28.35" hidden="false" customHeight="false" outlineLevel="0" collapsed="false">
      <c r="A18" s="2" t="s">
        <v>221</v>
      </c>
      <c r="B18" s="2" t="s">
        <v>193</v>
      </c>
      <c r="C18" s="2" t="s">
        <v>113</v>
      </c>
      <c r="D18" s="2" t="s">
        <v>114</v>
      </c>
      <c r="E18" s="12" t="s">
        <v>219</v>
      </c>
      <c r="F18" s="2" t="s">
        <v>222</v>
      </c>
    </row>
    <row r="19" customFormat="false" ht="28.35" hidden="false" customHeight="false" outlineLevel="0" collapsed="false">
      <c r="A19" s="2" t="s">
        <v>221</v>
      </c>
      <c r="B19" s="2" t="s">
        <v>193</v>
      </c>
      <c r="C19" s="2" t="s">
        <v>123</v>
      </c>
      <c r="D19" s="2" t="s">
        <v>124</v>
      </c>
      <c r="E19" s="12" t="s">
        <v>219</v>
      </c>
      <c r="F19" s="2" t="s">
        <v>223</v>
      </c>
    </row>
    <row r="20" customFormat="false" ht="15" hidden="false" customHeight="false" outlineLevel="0" collapsed="false">
      <c r="A20" s="2" t="s">
        <v>221</v>
      </c>
      <c r="B20" s="2" t="s">
        <v>193</v>
      </c>
      <c r="C20" s="2" t="s">
        <v>61</v>
      </c>
      <c r="D20" s="2" t="s">
        <v>71</v>
      </c>
      <c r="E20" s="10" t="s">
        <v>198</v>
      </c>
      <c r="F20" s="2" t="s">
        <v>224</v>
      </c>
    </row>
    <row r="21" customFormat="false" ht="41.75" hidden="false" customHeight="false" outlineLevel="0" collapsed="false">
      <c r="A21" s="2" t="s">
        <v>221</v>
      </c>
      <c r="B21" s="2" t="s">
        <v>225</v>
      </c>
      <c r="C21" s="2" t="s">
        <v>100</v>
      </c>
      <c r="D21" s="2" t="s">
        <v>101</v>
      </c>
      <c r="E21" s="11" t="s">
        <v>226</v>
      </c>
      <c r="F21" s="2" t="s">
        <v>227</v>
      </c>
    </row>
    <row r="22" customFormat="false" ht="25.5" hidden="false" customHeight="true" outlineLevel="0" collapsed="false">
      <c r="A22" s="26" t="s">
        <v>228</v>
      </c>
      <c r="B22" s="26"/>
      <c r="C22" s="26"/>
      <c r="D22" s="26"/>
      <c r="E22" s="26"/>
      <c r="F22" s="26"/>
    </row>
    <row r="23" customFormat="false" ht="15" hidden="false" customHeight="false" outlineLevel="0" collapsed="false">
      <c r="A23" s="27" t="s">
        <v>190</v>
      </c>
      <c r="B23" s="27" t="s">
        <v>191</v>
      </c>
      <c r="C23" s="27" t="s">
        <v>0</v>
      </c>
      <c r="D23" s="27" t="s">
        <v>1</v>
      </c>
      <c r="E23" s="27" t="s">
        <v>147</v>
      </c>
      <c r="F23" s="27" t="s">
        <v>8</v>
      </c>
    </row>
    <row r="24" customFormat="false" ht="15" hidden="false" customHeight="false" outlineLevel="0" collapsed="false">
      <c r="A24" s="2" t="s">
        <v>229</v>
      </c>
      <c r="B24" s="2" t="s">
        <v>193</v>
      </c>
      <c r="C24" s="2" t="s">
        <v>28</v>
      </c>
      <c r="D24" s="2" t="s">
        <v>29</v>
      </c>
      <c r="E24" s="8" t="s">
        <v>195</v>
      </c>
      <c r="F24" s="2"/>
    </row>
    <row r="25" customFormat="false" ht="15" hidden="false" customHeight="false" outlineLevel="0" collapsed="false">
      <c r="A25" s="2" t="s">
        <v>229</v>
      </c>
      <c r="B25" s="2" t="s">
        <v>193</v>
      </c>
      <c r="C25" s="2" t="s">
        <v>28</v>
      </c>
      <c r="D25" s="2" t="s">
        <v>35</v>
      </c>
      <c r="E25" s="8" t="s">
        <v>195</v>
      </c>
      <c r="F25" s="2" t="s">
        <v>230</v>
      </c>
    </row>
    <row r="26" customFormat="false" ht="28.35" hidden="false" customHeight="false" outlineLevel="0" collapsed="false">
      <c r="A26" s="2" t="s">
        <v>229</v>
      </c>
      <c r="B26" s="2" t="s">
        <v>193</v>
      </c>
      <c r="C26" s="2" t="s">
        <v>40</v>
      </c>
      <c r="D26" s="2" t="s">
        <v>194</v>
      </c>
      <c r="E26" s="8" t="s">
        <v>195</v>
      </c>
      <c r="F26" s="2" t="s">
        <v>231</v>
      </c>
    </row>
    <row r="27" customFormat="false" ht="15" hidden="false" customHeight="false" outlineLevel="0" collapsed="false">
      <c r="A27" s="2" t="s">
        <v>229</v>
      </c>
      <c r="B27" s="2" t="s">
        <v>193</v>
      </c>
      <c r="C27" s="2" t="s">
        <v>232</v>
      </c>
      <c r="D27" s="2" t="s">
        <v>90</v>
      </c>
      <c r="E27" s="11" t="s">
        <v>233</v>
      </c>
      <c r="F27" s="2"/>
    </row>
    <row r="28" customFormat="false" ht="15" hidden="false" customHeight="false" outlineLevel="0" collapsed="false">
      <c r="A28" s="2" t="s">
        <v>229</v>
      </c>
      <c r="B28" s="2" t="s">
        <v>193</v>
      </c>
      <c r="C28" s="2" t="s">
        <v>95</v>
      </c>
      <c r="D28" s="2" t="s">
        <v>96</v>
      </c>
      <c r="E28" s="11" t="s">
        <v>233</v>
      </c>
      <c r="F28" s="2" t="s">
        <v>234</v>
      </c>
    </row>
    <row r="29" customFormat="false" ht="15" hidden="false" customHeight="false" outlineLevel="0" collapsed="false">
      <c r="A29" s="2" t="s">
        <v>229</v>
      </c>
      <c r="B29" s="2" t="s">
        <v>193</v>
      </c>
      <c r="C29" s="2" t="s">
        <v>22</v>
      </c>
      <c r="D29" s="2" t="s">
        <v>23</v>
      </c>
      <c r="E29" s="3" t="s">
        <v>214</v>
      </c>
      <c r="F29" s="2" t="s">
        <v>235</v>
      </c>
    </row>
    <row r="30" customFormat="false" ht="15" hidden="false" customHeight="false" outlineLevel="0" collapsed="false">
      <c r="A30" s="2" t="s">
        <v>236</v>
      </c>
      <c r="B30" s="2" t="s">
        <v>193</v>
      </c>
      <c r="C30" s="2" t="s">
        <v>118</v>
      </c>
      <c r="D30" s="2" t="s">
        <v>133</v>
      </c>
      <c r="E30" s="13" t="s">
        <v>237</v>
      </c>
      <c r="F30" s="2"/>
    </row>
    <row r="31" customFormat="false" ht="15" hidden="false" customHeight="false" outlineLevel="0" collapsed="false">
      <c r="A31" s="2" t="s">
        <v>236</v>
      </c>
      <c r="B31" s="2" t="s">
        <v>193</v>
      </c>
      <c r="C31" s="2" t="s">
        <v>118</v>
      </c>
      <c r="D31" s="2" t="s">
        <v>238</v>
      </c>
      <c r="E31" s="12" t="s">
        <v>219</v>
      </c>
      <c r="F31" s="2"/>
    </row>
    <row r="32" customFormat="false" ht="15" hidden="false" customHeight="false" outlineLevel="0" collapsed="false">
      <c r="A32" s="2" t="s">
        <v>236</v>
      </c>
      <c r="B32" s="2" t="s">
        <v>239</v>
      </c>
      <c r="C32" s="2" t="s">
        <v>138</v>
      </c>
      <c r="D32" s="2" t="s">
        <v>240</v>
      </c>
      <c r="E32" s="13" t="s">
        <v>237</v>
      </c>
      <c r="F32" s="2" t="s">
        <v>241</v>
      </c>
    </row>
    <row r="33" customFormat="false" ht="15" hidden="false" customHeight="false" outlineLevel="0" collapsed="false">
      <c r="A33" s="2" t="s">
        <v>242</v>
      </c>
      <c r="B33" s="2" t="s">
        <v>243</v>
      </c>
      <c r="C33" s="2" t="s">
        <v>128</v>
      </c>
      <c r="D33" s="2" t="s">
        <v>129</v>
      </c>
      <c r="E33" s="12" t="s">
        <v>219</v>
      </c>
      <c r="F33" s="2" t="s">
        <v>244</v>
      </c>
    </row>
    <row r="34" customFormat="false" ht="25.5" hidden="false" customHeight="true" outlineLevel="0" collapsed="false">
      <c r="A34" s="26" t="s">
        <v>245</v>
      </c>
      <c r="B34" s="26"/>
      <c r="C34" s="26"/>
      <c r="D34" s="26"/>
      <c r="E34" s="26"/>
      <c r="F34" s="26"/>
    </row>
    <row r="35" customFormat="false" ht="15" hidden="false" customHeight="false" outlineLevel="0" collapsed="false">
      <c r="A35" s="27" t="s">
        <v>190</v>
      </c>
      <c r="B35" s="27" t="s">
        <v>191</v>
      </c>
      <c r="C35" s="27" t="s">
        <v>0</v>
      </c>
      <c r="D35" s="27" t="s">
        <v>1</v>
      </c>
      <c r="E35" s="27" t="s">
        <v>147</v>
      </c>
      <c r="F35" s="27" t="s">
        <v>8</v>
      </c>
    </row>
    <row r="36" customFormat="false" ht="68.65" hidden="false" customHeight="false" outlineLevel="0" collapsed="false">
      <c r="A36" s="2" t="s">
        <v>246</v>
      </c>
      <c r="B36" s="2" t="s">
        <v>247</v>
      </c>
      <c r="C36" s="2" t="s">
        <v>248</v>
      </c>
      <c r="D36" s="2"/>
      <c r="E36" s="8" t="s">
        <v>249</v>
      </c>
      <c r="F36" s="2" t="s">
        <v>250</v>
      </c>
    </row>
  </sheetData>
  <mergeCells count="6">
    <mergeCell ref="A1:F1"/>
    <mergeCell ref="A2:F2"/>
    <mergeCell ref="A3:F3"/>
    <mergeCell ref="A12:F12"/>
    <mergeCell ref="A22:F22"/>
    <mergeCell ref="A34:F3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2026-08-30T17:37:25Z</dcterms:created>
  <dc:creator>openpyxl</dc:creator>
  <dc:description/>
  <dc:language>en-US</dc:language>
  <cp:lastModifiedBy/>
  <dcterms:modified xsi:type="dcterms:W3CDTF">2026-08-30T17:38:29Z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